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Settings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Lists" sheetId="4" state="hidden" r:id="rId4"/>
    <sheet xmlns:r="http://schemas.openxmlformats.org/officeDocument/2006/relationships" name="Self-employment 1" sheetId="5" state="visible" r:id="rId5"/>
    <sheet xmlns:r="http://schemas.openxmlformats.org/officeDocument/2006/relationships" name="Self-employment 2" sheetId="6" state="visible" r:id="rId6"/>
    <sheet xmlns:r="http://schemas.openxmlformats.org/officeDocument/2006/relationships" name="UK property" sheetId="7" state="visible" r:id="rId7"/>
    <sheet xmlns:r="http://schemas.openxmlformats.org/officeDocument/2006/relationships" name="Foreign property" sheetId="8" state="visible" r:id="rId8"/>
  </sheets>
  <definedNames>
    <definedName name="SECats">Lists!$A$2:$A$19</definedName>
    <definedName name="PropCats">Lists!$B$2:$B$15</definedName>
    <definedName name="IncExp">Lists!$C$2:$C$3</definedName>
    <definedName name="YesNo">Lists!$D$2:$D$3</definedName>
    <definedName name="PeriodType">Lists!$E$2:$E$3</definedName>
    <definedName name="_xlnm._FilterDatabase" localSheetId="4" hidden="1">'Self-employment 1'!$A$1:$F$501</definedName>
    <definedName name="_xlnm._FilterDatabase" localSheetId="5" hidden="1">'Self-employment 2'!$A$1:$F$501</definedName>
    <definedName name="_xlnm._FilterDatabase" localSheetId="6" hidden="1">'UK property'!$A$1:$I$501</definedName>
    <definedName name="_xlnm._FilterDatabase" localSheetId="7" hidden="1">'Foreign property'!$A$1:$I$501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£#,##0.00;[Red]-£#,##0.00"/>
  </numFmts>
  <fonts count="14">
    <font>
      <name val="Calibri"/>
      <family val="2"/>
      <color theme="1"/>
      <sz val="11"/>
      <scheme val="minor"/>
    </font>
    <font>
      <b val="1"/>
      <color rgb="000B3D5C"/>
      <sz val="16"/>
    </font>
    <font>
      <i val="1"/>
      <color rgb="00555555"/>
    </font>
    <font>
      <b val="1"/>
      <color rgb="00B00020"/>
    </font>
    <font>
      <b val="1"/>
    </font>
    <font>
      <b val="1"/>
      <color rgb="000B3D5C"/>
      <sz val="13"/>
    </font>
    <font>
      <color rgb="000B5CAD"/>
      <u val="single"/>
    </font>
    <font>
      <b val="1"/>
      <color rgb="000B3D5C"/>
      <sz val="14"/>
    </font>
    <font>
      <b val="1"/>
      <color rgb="000B3D5C"/>
    </font>
    <font>
      <b val="1"/>
      <color rgb="00FFFFFF"/>
    </font>
    <font>
      <b val="1"/>
      <color rgb="000B3D5C"/>
      <sz val="12"/>
    </font>
    <font>
      <b val="1"/>
      <i val="1"/>
    </font>
    <font>
      <i val="1"/>
      <color rgb="00B00020"/>
    </font>
    <font>
      <color rgb="00B00020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B3D5C"/>
      </patternFill>
    </fill>
    <fill>
      <patternFill patternType="solid">
        <fgColor rgb="00E8F0F6"/>
      </patternFill>
    </fill>
  </fills>
  <borders count="2">
    <border>
      <left/>
      <right/>
      <top/>
      <bottom/>
      <diagonal/>
    </border>
    <border>
      <left style="thin">
        <color rgb="00C8D3DC"/>
      </left>
      <right style="thin">
        <color rgb="00C8D3DC"/>
      </right>
      <top style="thin">
        <color rgb="00C8D3DC"/>
      </top>
      <bottom style="thin">
        <color rgb="00C8D3DC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4" fillId="0" borderId="0" pivotButton="0" quotePrefix="0" xfId="0"/>
    <xf numFmtId="0" fontId="0" fillId="2" borderId="1" pivotButton="0" quotePrefix="0" xfId="0"/>
    <xf numFmtId="0" fontId="2" fillId="0" borderId="0" pivotButton="0" quotePrefix="0" xfId="0"/>
    <xf numFmtId="164" fontId="0" fillId="2" borderId="1" pivotButton="0" quotePrefix="0" xfId="0"/>
    <xf numFmtId="0" fontId="8" fillId="0" borderId="0" pivotButton="0" quotePrefix="0" xfId="0"/>
    <xf numFmtId="0" fontId="9" fillId="3" borderId="0" pivotButton="0" quotePrefix="0" xfId="0"/>
    <xf numFmtId="164" fontId="0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165" fontId="0" fillId="0" borderId="0" pivotButton="0" quotePrefix="0" xfId="0"/>
    <xf numFmtId="165" fontId="4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0" fillId="0" borderId="0" applyAlignment="1" pivotButton="0" quotePrefix="0" xfId="0">
      <alignment wrapText="1"/>
    </xf>
    <xf numFmtId="0" fontId="9" fillId="3" borderId="1" applyAlignment="1" pivotButton="0" quotePrefix="0" xfId="0">
      <alignment vertical="center" wrapText="1"/>
    </xf>
    <xf numFmtId="165" fontId="0" fillId="2" borderId="1" pivotButton="0" quotePrefix="0" xfId="0"/>
    <xf numFmtId="165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ov.uk/guidance/use-making-tax-digital-for-income-tax/create-digital-records" TargetMode="External" Id="rId1"/><Relationship Type="http://schemas.openxmlformats.org/officeDocument/2006/relationships/hyperlink" Target="https://www.gov.uk/guidance/use-making-tax-digital-for-income-tax/send-quarterly-updates" TargetMode="External" Id="rId2"/><Relationship Type="http://schemas.openxmlformats.org/officeDocument/2006/relationships/hyperlink" Target="https://www.tax.service.gov.uk/find-making-tax-digital-income-tax-software/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showGridLines="0"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Quidtrail: free MTD for Income Tax spreadsheet template</t>
        </is>
      </c>
    </row>
    <row r="2">
      <c r="A2" s="2" t="inlineStr">
        <is>
          <t>From https://quidtrail.co.uk  ·  Layout checked against GOV.UK guidance on 2026-10-18</t>
        </is>
      </c>
    </row>
    <row r="3">
      <c r="A3" s="3" t="inlineStr"/>
    </row>
    <row r="4">
      <c r="A4" s="4" t="inlineStr">
        <is>
          <t>GUIDANCE, NOT TAX ADVICE. This template is a record-keeping aid. You are responsible for your records and submissions. Check with an accountant or HMRC for your situation.</t>
        </is>
      </c>
    </row>
    <row r="5">
      <c r="A5" s="5" t="inlineStr">
        <is>
          <t>A spreadsheet cannot send anything to HMRC. You need compatible BRIDGING SOFTWARE, listed on HMRC's software finder, that is digitally linked to this file.</t>
        </is>
      </c>
    </row>
    <row r="6">
      <c r="A6" s="5" t="inlineStr">
        <is>
          <t>This template has NOT been checked for import with any particular bridging product. Check your product accepts this layout (some need their own fixed template).</t>
        </is>
      </c>
    </row>
    <row r="7">
      <c r="A7" s="3" t="inlineStr"/>
    </row>
    <row r="8">
      <c r="A8" s="6" t="inlineStr">
        <is>
          <t>How to use it</t>
        </is>
      </c>
    </row>
    <row r="9">
      <c r="A9" s="3" t="inlineStr">
        <is>
          <t>1. Settings tab: enter the tax year start year, update period type, your income sources, whether you use simpler categorisation, and up to 5 foreign property names.</t>
        </is>
      </c>
    </row>
    <row r="10">
      <c r="A10" s="3" t="inlineStr">
        <is>
          <t>2. Record every transaction on the right tab: date, description, amount, income or expense, and category. Yellow cells are for you to fill in.</t>
        </is>
      </c>
    </row>
    <row r="11">
      <c r="A11" s="3" t="inlineStr">
        <is>
          <t>3. One tab per business: 'Self-employment 1' and 'Self-employment 2' are provided. For more businesses, copy a tab and add its rows to the Summary in the same way.</t>
        </is>
      </c>
    </row>
    <row r="12">
      <c r="A12" s="3" t="inlineStr">
        <is>
          <t>4. All UK properties are ONE UK property business (one tab). Foreign property records are kept for each property: pick the property name on every row.</t>
        </is>
      </c>
    </row>
    <row r="13">
      <c r="A13" s="3" t="inlineStr">
        <is>
          <t>5. Joint lets: enter the full amount and your ownership share %, and the 'Your share' column works out your share. Or enter only your share and leave the % at 100.</t>
        </is>
      </c>
    </row>
    <row r="14">
      <c r="A14" s="3" t="inlineStr">
        <is>
          <t>6. Residential landlords: use the category 'Residential property finance costs' for mortgage interest and similar costs, so they can be identified.</t>
        </is>
      </c>
    </row>
    <row r="15">
      <c r="A15" s="3" t="inlineStr">
        <is>
          <t>7. Summary tab: cumulative totals from the records start date to the end of each update period, by category. Formulas link to the transaction tabs (a digital link).</t>
        </is>
      </c>
    </row>
    <row r="16">
      <c r="A16" s="3" t="inlineStr">
        <is>
          <t>8. Records start date: defaults to 6 April of the tax year. If you use calendar update periods, set the start date your bridging software uses.</t>
        </is>
      </c>
    </row>
    <row r="17">
      <c r="A17" s="3" t="inlineStr">
        <is>
          <t>9. Correct mistakes here, not in the bridging software. Once a record has been sent to HMRC, don't retype or copy and paste it: use an import, upload or other digital link.</t>
        </is>
      </c>
    </row>
    <row r="18">
      <c r="A18" s="3" t="inlineStr">
        <is>
          <t>10. Deadlines: 7 August, 7 November, 7 February and 7 May (following tax year). Tax return: 31 January after the tax year.</t>
        </is>
      </c>
    </row>
    <row r="19">
      <c r="A19" s="3" t="inlineStr">
        <is>
          <t>11. Keep this file and your receipts for at least 5 years after the 31 January deadline.</t>
        </is>
      </c>
    </row>
    <row r="20">
      <c r="A20" s="3" t="inlineStr"/>
    </row>
    <row r="21">
      <c r="A21" s="3" t="inlineStr">
        <is>
          <t>Categories follow the Self Assessment boxes (SA103F self-employment, SA105 property). If your business turnover is under £90,000 you can use simpler categorisation (just income and expenses). Check how your bridging software maps categories.</t>
        </is>
      </c>
    </row>
    <row r="22">
      <c r="A22" s="3" t="inlineStr"/>
    </row>
    <row r="23">
      <c r="A23" s="6" t="inlineStr">
        <is>
          <t>GOV.UK sources</t>
        </is>
      </c>
    </row>
    <row r="24">
      <c r="A24" s="7" t="inlineStr">
        <is>
          <t>https://www.gov.uk/guidance/use-making-tax-digital-for-income-tax/create-digital-records</t>
        </is>
      </c>
    </row>
    <row r="25">
      <c r="A25" s="7" t="inlineStr">
        <is>
          <t>https://www.gov.uk/guidance/use-making-tax-digital-for-income-tax/send-quarterly-updates</t>
        </is>
      </c>
    </row>
    <row r="26">
      <c r="A26" s="7" t="inlineStr">
        <is>
          <t>https://www.tax.service.gov.uk/find-making-tax-digital-income-tax-software/</t>
        </is>
      </c>
    </row>
  </sheetData>
  <hyperlinks>
    <hyperlink xmlns:r="http://schemas.openxmlformats.org/officeDocument/2006/relationships" ref="A24" r:id="rId1"/>
    <hyperlink xmlns:r="http://schemas.openxmlformats.org/officeDocument/2006/relationships" ref="A25" r:id="rId2"/>
    <hyperlink xmlns:r="http://schemas.openxmlformats.org/officeDocument/2006/relationships" ref="A26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26" customWidth="1" min="2" max="2"/>
    <col width="90" customWidth="1" min="3" max="3"/>
  </cols>
  <sheetData>
    <row r="1">
      <c r="A1" s="8" t="inlineStr">
        <is>
          <t>Settings</t>
        </is>
      </c>
    </row>
    <row r="3">
      <c r="A3" s="9" t="inlineStr">
        <is>
          <t>Tax year starts in (year)</t>
        </is>
      </c>
      <c r="B3" s="10" t="n">
        <v>2026</v>
      </c>
      <c r="C3" s="11" t="inlineStr">
        <is>
          <t>e.g. 2026 for the 2026 to 2027 tax year</t>
        </is>
      </c>
    </row>
    <row r="4">
      <c r="A4" s="9" t="inlineStr">
        <is>
          <t>Update period type</t>
        </is>
      </c>
      <c r="B4" s="10" t="inlineStr">
        <is>
          <t>Standard (6th to 5th)</t>
        </is>
      </c>
      <c r="C4" s="11" t="inlineStr">
        <is>
          <t>Standard is the default. HMRC says to use calendar update periods if your accounting period is 1 April to 31 March</t>
        </is>
      </c>
    </row>
    <row r="5">
      <c r="A5" s="9" t="inlineStr">
        <is>
          <t>Records start date</t>
        </is>
      </c>
      <c r="B5" s="12">
        <f>DATE(B3,4,6)</f>
        <v/>
      </c>
      <c r="C5" s="11" t="inlineStr">
        <is>
          <t>Defaults to 6 April. If you use calendar update periods, set the date your software uses</t>
        </is>
      </c>
    </row>
    <row r="6">
      <c r="A6" s="9" t="inlineStr">
        <is>
          <t>Self-employment income?</t>
        </is>
      </c>
      <c r="B6" s="10" t="inlineStr">
        <is>
          <t>Yes</t>
        </is>
      </c>
      <c r="C6" s="11" t="inlineStr"/>
    </row>
    <row r="7">
      <c r="A7" s="9" t="inlineStr">
        <is>
          <t>UK property income?</t>
        </is>
      </c>
      <c r="B7" s="10" t="inlineStr">
        <is>
          <t>Yes</t>
        </is>
      </c>
      <c r="C7" s="11" t="inlineStr"/>
    </row>
    <row r="8">
      <c r="A8" s="9" t="inlineStr">
        <is>
          <t>Foreign property income?</t>
        </is>
      </c>
      <c r="B8" s="10" t="inlineStr">
        <is>
          <t>No</t>
        </is>
      </c>
      <c r="C8" s="11" t="inlineStr"/>
    </row>
    <row r="9">
      <c r="A9" s="9" t="inlineStr">
        <is>
          <t>Simpler categorisation (turnover under £90,000)?</t>
        </is>
      </c>
      <c r="B9" s="10" t="inlineStr">
        <is>
          <t>No</t>
        </is>
      </c>
      <c r="C9" s="11" t="inlineStr">
        <is>
          <t>Simpler categorisation = just income and expenses</t>
        </is>
      </c>
    </row>
    <row r="10">
      <c r="A10" s="9" t="inlineStr">
        <is>
          <t>Foreign property 1</t>
        </is>
      </c>
      <c r="B10" s="10" t="inlineStr"/>
      <c r="C10" s="11" t="inlineStr">
        <is>
          <t>Name or address</t>
        </is>
      </c>
    </row>
    <row r="11">
      <c r="A11" s="9" t="inlineStr">
        <is>
          <t>Foreign property 2</t>
        </is>
      </c>
      <c r="B11" s="10" t="inlineStr"/>
      <c r="C11" s="11" t="inlineStr"/>
    </row>
    <row r="12">
      <c r="A12" s="9" t="inlineStr">
        <is>
          <t>Foreign property 3</t>
        </is>
      </c>
      <c r="B12" s="10" t="inlineStr"/>
      <c r="C12" s="11" t="inlineStr"/>
    </row>
    <row r="13">
      <c r="A13" s="9" t="inlineStr">
        <is>
          <t>Foreign property 4</t>
        </is>
      </c>
      <c r="B13" s="10" t="inlineStr"/>
      <c r="C13" s="11" t="inlineStr"/>
    </row>
    <row r="14">
      <c r="A14" s="9" t="inlineStr">
        <is>
          <t>Foreign property 5</t>
        </is>
      </c>
      <c r="B14" s="10" t="inlineStr"/>
      <c r="C14" s="11" t="inlineStr"/>
    </row>
    <row r="16">
      <c r="A16" s="13" t="inlineStr">
        <is>
          <t>Update periods (worked out from the settings above)</t>
        </is>
      </c>
    </row>
    <row r="17">
      <c r="A17" s="14" t="inlineStr">
        <is>
          <t>Update</t>
        </is>
      </c>
      <c r="B17" s="14" t="inlineStr">
        <is>
          <t>Period end</t>
        </is>
      </c>
      <c r="C17" s="14" t="inlineStr">
        <is>
          <t>Deadline</t>
        </is>
      </c>
    </row>
    <row r="18">
      <c r="A18" t="inlineStr">
        <is>
          <t>Q1 (cumulative)</t>
        </is>
      </c>
      <c r="B18" s="15">
        <f>IF(LEFT($B$4,8)="Calendar",DATE($B$3,6,30),DATE($B$3,7,5))</f>
        <v/>
      </c>
      <c r="C18" s="15">
        <f>DATE($B$3,8,7)</f>
        <v/>
      </c>
    </row>
    <row r="19">
      <c r="A19" t="inlineStr">
        <is>
          <t>Q2 (cumulative)</t>
        </is>
      </c>
      <c r="B19" s="15">
        <f>IF(LEFT($B$4,8)="Calendar",DATE($B$3,9,30),DATE($B$3,10,5))</f>
        <v/>
      </c>
      <c r="C19" s="15">
        <f>DATE($B$3,11,7)</f>
        <v/>
      </c>
    </row>
    <row r="20">
      <c r="A20" t="inlineStr">
        <is>
          <t>Q3 (cumulative)</t>
        </is>
      </c>
      <c r="B20" s="15">
        <f>IF(LEFT($B$4,8)="Calendar",DATE($B$3,12,31),DATE($B$3+1,1,5))</f>
        <v/>
      </c>
      <c r="C20" s="15">
        <f>DATE($B$3+1,2,7)</f>
        <v/>
      </c>
    </row>
    <row r="21">
      <c r="A21" t="inlineStr">
        <is>
          <t>Q4 (cumulative)</t>
        </is>
      </c>
      <c r="B21" s="15">
        <f>IF(LEFT($B$4,8)="Calendar",DATE($B$3+1,3,31),DATE($B$3+1,4,5))</f>
        <v/>
      </c>
      <c r="C21" s="15">
        <f>DATE($B$3+1,5,7)</f>
        <v/>
      </c>
    </row>
    <row r="22">
      <c r="A22" t="inlineStr">
        <is>
          <t>Tax return</t>
        </is>
      </c>
      <c r="C22" s="15">
        <f>DATE($B$3+2,1,31)</f>
        <v/>
      </c>
    </row>
  </sheetData>
  <dataValidations count="3">
    <dataValidation sqref="B3" showDropDown="0" showInputMessage="0" showErrorMessage="0" allowBlank="0" error="Enter a year from 2026 to 2035" type="whole" operator="between">
      <formula1>2026</formula1>
      <formula2>2035</formula2>
    </dataValidation>
    <dataValidation sqref="B4" showDropDown="0" showInputMessage="0" showErrorMessage="0" allowBlank="1" errorTitle="Invalid entry" error="Choose a value from the list." type="list">
      <formula1>=PeriodType</formula1>
    </dataValidation>
    <dataValidation sqref="B6:B9" showDropDown="0" showInputMessage="0" showErrorMessage="0" allowBlank="1" errorTitle="Invalid entry" error="Choose a value from the list." type="list">
      <formula1>=YesNo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94"/>
  <sheetViews>
    <sheetView showGridLines="1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0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8" t="inlineStr">
        <is>
          <t>Summary: cumulative totals by category (from the records start date to each period end)</t>
        </is>
      </c>
    </row>
    <row r="2">
      <c r="A2" s="11" t="inlineStr">
        <is>
          <t>Formulas only: don't type in this tab. Totals use 'Your share (£)' for property. Check each total against your bridging software before you send an update.</t>
        </is>
      </c>
    </row>
    <row r="4">
      <c r="A4" s="16" t="inlineStr">
        <is>
          <t>Self-employment 1</t>
        </is>
      </c>
    </row>
    <row r="5">
      <c r="A5" s="14" t="inlineStr">
        <is>
          <t>Category</t>
        </is>
      </c>
      <c r="B5" s="14">
        <f>"To "&amp;TEXT(Settings!$B$18,"dd/mm/yyyy")</f>
        <v/>
      </c>
      <c r="C5" s="14">
        <f>"To "&amp;TEXT(Settings!$B$19,"dd/mm/yyyy")</f>
        <v/>
      </c>
      <c r="D5" s="14">
        <f>"To "&amp;TEXT(Settings!$B$20,"dd/mm/yyyy")</f>
        <v/>
      </c>
      <c r="E5" s="14">
        <f>"To "&amp;TEXT(Settings!$B$21,"dd/mm/yyyy")</f>
        <v/>
      </c>
    </row>
    <row r="6">
      <c r="A6" s="17" t="inlineStr">
        <is>
          <t>Income</t>
        </is>
      </c>
    </row>
    <row r="7">
      <c r="A7" t="inlineStr">
        <is>
          <t>Turnover</t>
        </is>
      </c>
      <c r="B7" s="18">
        <f>SUMIFS('Self-employment 1'!$C$2:$C$501,'Self-employment 1'!$E$2:$E$501,$A7,'Self-employment 1'!$A$2:$A$501,"&gt;="&amp;Settings!$B$5,'Self-employment 1'!$A$2:$A$501,"&lt;="&amp;Settings!$B$18)</f>
        <v/>
      </c>
      <c r="C7" s="18">
        <f>SUMIFS('Self-employment 1'!$C$2:$C$501,'Self-employment 1'!$E$2:$E$501,$A7,'Self-employment 1'!$A$2:$A$501,"&gt;="&amp;Settings!$B$5,'Self-employment 1'!$A$2:$A$501,"&lt;="&amp;Settings!$B$19)</f>
        <v/>
      </c>
      <c r="D7" s="18">
        <f>SUMIFS('Self-employment 1'!$C$2:$C$501,'Self-employment 1'!$E$2:$E$501,$A7,'Self-employment 1'!$A$2:$A$501,"&gt;="&amp;Settings!$B$5,'Self-employment 1'!$A$2:$A$501,"&lt;="&amp;Settings!$B$20)</f>
        <v/>
      </c>
      <c r="E7" s="18">
        <f>SUMIFS('Self-employment 1'!$C$2:$C$501,'Self-employment 1'!$E$2:$E$501,$A7,'Self-employment 1'!$A$2:$A$501,"&gt;="&amp;Settings!$B$5,'Self-employment 1'!$A$2:$A$501,"&lt;="&amp;Settings!$B$21)</f>
        <v/>
      </c>
    </row>
    <row r="8">
      <c r="A8" t="inlineStr">
        <is>
          <t>Other business income</t>
        </is>
      </c>
      <c r="B8" s="18">
        <f>SUMIFS('Self-employment 1'!$C$2:$C$501,'Self-employment 1'!$E$2:$E$501,$A8,'Self-employment 1'!$A$2:$A$501,"&gt;="&amp;Settings!$B$5,'Self-employment 1'!$A$2:$A$501,"&lt;="&amp;Settings!$B$18)</f>
        <v/>
      </c>
      <c r="C8" s="18">
        <f>SUMIFS('Self-employment 1'!$C$2:$C$501,'Self-employment 1'!$E$2:$E$501,$A8,'Self-employment 1'!$A$2:$A$501,"&gt;="&amp;Settings!$B$5,'Self-employment 1'!$A$2:$A$501,"&lt;="&amp;Settings!$B$19)</f>
        <v/>
      </c>
      <c r="D8" s="18">
        <f>SUMIFS('Self-employment 1'!$C$2:$C$501,'Self-employment 1'!$E$2:$E$501,$A8,'Self-employment 1'!$A$2:$A$501,"&gt;="&amp;Settings!$B$5,'Self-employment 1'!$A$2:$A$501,"&lt;="&amp;Settings!$B$20)</f>
        <v/>
      </c>
      <c r="E8" s="18">
        <f>SUMIFS('Self-employment 1'!$C$2:$C$501,'Self-employment 1'!$E$2:$E$501,$A8,'Self-employment 1'!$A$2:$A$501,"&gt;="&amp;Settings!$B$5,'Self-employment 1'!$A$2:$A$501,"&lt;="&amp;Settings!$B$21)</f>
        <v/>
      </c>
    </row>
    <row r="9">
      <c r="A9" t="inlineStr">
        <is>
          <t>Income (simpler categorisation)</t>
        </is>
      </c>
      <c r="B9" s="18">
        <f>SUMIFS('Self-employment 1'!$C$2:$C$501,'Self-employment 1'!$E$2:$E$501,$A9,'Self-employment 1'!$A$2:$A$501,"&gt;="&amp;Settings!$B$5,'Self-employment 1'!$A$2:$A$501,"&lt;="&amp;Settings!$B$18)</f>
        <v/>
      </c>
      <c r="C9" s="18">
        <f>SUMIFS('Self-employment 1'!$C$2:$C$501,'Self-employment 1'!$E$2:$E$501,$A9,'Self-employment 1'!$A$2:$A$501,"&gt;="&amp;Settings!$B$5,'Self-employment 1'!$A$2:$A$501,"&lt;="&amp;Settings!$B$19)</f>
        <v/>
      </c>
      <c r="D9" s="18">
        <f>SUMIFS('Self-employment 1'!$C$2:$C$501,'Self-employment 1'!$E$2:$E$501,$A9,'Self-employment 1'!$A$2:$A$501,"&gt;="&amp;Settings!$B$5,'Self-employment 1'!$A$2:$A$501,"&lt;="&amp;Settings!$B$20)</f>
        <v/>
      </c>
      <c r="E9" s="18">
        <f>SUMIFS('Self-employment 1'!$C$2:$C$501,'Self-employment 1'!$E$2:$E$501,$A9,'Self-employment 1'!$A$2:$A$501,"&gt;="&amp;Settings!$B$5,'Self-employment 1'!$A$2:$A$501,"&lt;="&amp;Settings!$B$21)</f>
        <v/>
      </c>
    </row>
    <row r="10">
      <c r="A10" s="9" t="inlineStr">
        <is>
          <t>Total income</t>
        </is>
      </c>
      <c r="B10" s="19">
        <f>SUM(B7:B9)</f>
        <v/>
      </c>
      <c r="C10" s="19">
        <f>SUM(C7:C9)</f>
        <v/>
      </c>
      <c r="D10" s="19">
        <f>SUM(D7:D9)</f>
        <v/>
      </c>
      <c r="E10" s="19">
        <f>SUM(E7:E9)</f>
        <v/>
      </c>
    </row>
    <row r="11">
      <c r="A11" s="17" t="inlineStr">
        <is>
          <t>Expenses</t>
        </is>
      </c>
    </row>
    <row r="12">
      <c r="A12" t="inlineStr">
        <is>
          <t>Cost of goods bought for resale or goods used</t>
        </is>
      </c>
      <c r="B12" s="18">
        <f>SUMIFS('Self-employment 1'!$C$2:$C$501,'Self-employment 1'!$E$2:$E$501,$A12,'Self-employment 1'!$A$2:$A$501,"&gt;="&amp;Settings!$B$5,'Self-employment 1'!$A$2:$A$501,"&lt;="&amp;Settings!$B$18)</f>
        <v/>
      </c>
      <c r="C12" s="18">
        <f>SUMIFS('Self-employment 1'!$C$2:$C$501,'Self-employment 1'!$E$2:$E$501,$A12,'Self-employment 1'!$A$2:$A$501,"&gt;="&amp;Settings!$B$5,'Self-employment 1'!$A$2:$A$501,"&lt;="&amp;Settings!$B$19)</f>
        <v/>
      </c>
      <c r="D12" s="18">
        <f>SUMIFS('Self-employment 1'!$C$2:$C$501,'Self-employment 1'!$E$2:$E$501,$A12,'Self-employment 1'!$A$2:$A$501,"&gt;="&amp;Settings!$B$5,'Self-employment 1'!$A$2:$A$501,"&lt;="&amp;Settings!$B$20)</f>
        <v/>
      </c>
      <c r="E12" s="18">
        <f>SUMIFS('Self-employment 1'!$C$2:$C$501,'Self-employment 1'!$E$2:$E$501,$A12,'Self-employment 1'!$A$2:$A$501,"&gt;="&amp;Settings!$B$5,'Self-employment 1'!$A$2:$A$501,"&lt;="&amp;Settings!$B$21)</f>
        <v/>
      </c>
    </row>
    <row r="13">
      <c r="A13" t="inlineStr">
        <is>
          <t>Construction industry: payments to subcontractors</t>
        </is>
      </c>
      <c r="B13" s="18">
        <f>SUMIFS('Self-employment 1'!$C$2:$C$501,'Self-employment 1'!$E$2:$E$501,$A13,'Self-employment 1'!$A$2:$A$501,"&gt;="&amp;Settings!$B$5,'Self-employment 1'!$A$2:$A$501,"&lt;="&amp;Settings!$B$18)</f>
        <v/>
      </c>
      <c r="C13" s="18">
        <f>SUMIFS('Self-employment 1'!$C$2:$C$501,'Self-employment 1'!$E$2:$E$501,$A13,'Self-employment 1'!$A$2:$A$501,"&gt;="&amp;Settings!$B$5,'Self-employment 1'!$A$2:$A$501,"&lt;="&amp;Settings!$B$19)</f>
        <v/>
      </c>
      <c r="D13" s="18">
        <f>SUMIFS('Self-employment 1'!$C$2:$C$501,'Self-employment 1'!$E$2:$E$501,$A13,'Self-employment 1'!$A$2:$A$501,"&gt;="&amp;Settings!$B$5,'Self-employment 1'!$A$2:$A$501,"&lt;="&amp;Settings!$B$20)</f>
        <v/>
      </c>
      <c r="E13" s="18">
        <f>SUMIFS('Self-employment 1'!$C$2:$C$501,'Self-employment 1'!$E$2:$E$501,$A13,'Self-employment 1'!$A$2:$A$501,"&gt;="&amp;Settings!$B$5,'Self-employment 1'!$A$2:$A$501,"&lt;="&amp;Settings!$B$21)</f>
        <v/>
      </c>
    </row>
    <row r="14">
      <c r="A14" t="inlineStr">
        <is>
          <t>Wages, salaries and other staff costs</t>
        </is>
      </c>
      <c r="B14" s="18">
        <f>SUMIFS('Self-employment 1'!$C$2:$C$501,'Self-employment 1'!$E$2:$E$501,$A14,'Self-employment 1'!$A$2:$A$501,"&gt;="&amp;Settings!$B$5,'Self-employment 1'!$A$2:$A$501,"&lt;="&amp;Settings!$B$18)</f>
        <v/>
      </c>
      <c r="C14" s="18">
        <f>SUMIFS('Self-employment 1'!$C$2:$C$501,'Self-employment 1'!$E$2:$E$501,$A14,'Self-employment 1'!$A$2:$A$501,"&gt;="&amp;Settings!$B$5,'Self-employment 1'!$A$2:$A$501,"&lt;="&amp;Settings!$B$19)</f>
        <v/>
      </c>
      <c r="D14" s="18">
        <f>SUMIFS('Self-employment 1'!$C$2:$C$501,'Self-employment 1'!$E$2:$E$501,$A14,'Self-employment 1'!$A$2:$A$501,"&gt;="&amp;Settings!$B$5,'Self-employment 1'!$A$2:$A$501,"&lt;="&amp;Settings!$B$20)</f>
        <v/>
      </c>
      <c r="E14" s="18">
        <f>SUMIFS('Self-employment 1'!$C$2:$C$501,'Self-employment 1'!$E$2:$E$501,$A14,'Self-employment 1'!$A$2:$A$501,"&gt;="&amp;Settings!$B$5,'Self-employment 1'!$A$2:$A$501,"&lt;="&amp;Settings!$B$21)</f>
        <v/>
      </c>
    </row>
    <row r="15">
      <c r="A15" t="inlineStr">
        <is>
          <t>Car, van and travel expenses</t>
        </is>
      </c>
      <c r="B15" s="18">
        <f>SUMIFS('Self-employment 1'!$C$2:$C$501,'Self-employment 1'!$E$2:$E$501,$A15,'Self-employment 1'!$A$2:$A$501,"&gt;="&amp;Settings!$B$5,'Self-employment 1'!$A$2:$A$501,"&lt;="&amp;Settings!$B$18)</f>
        <v/>
      </c>
      <c r="C15" s="18">
        <f>SUMIFS('Self-employment 1'!$C$2:$C$501,'Self-employment 1'!$E$2:$E$501,$A15,'Self-employment 1'!$A$2:$A$501,"&gt;="&amp;Settings!$B$5,'Self-employment 1'!$A$2:$A$501,"&lt;="&amp;Settings!$B$19)</f>
        <v/>
      </c>
      <c r="D15" s="18">
        <f>SUMIFS('Self-employment 1'!$C$2:$C$501,'Self-employment 1'!$E$2:$E$501,$A15,'Self-employment 1'!$A$2:$A$501,"&gt;="&amp;Settings!$B$5,'Self-employment 1'!$A$2:$A$501,"&lt;="&amp;Settings!$B$20)</f>
        <v/>
      </c>
      <c r="E15" s="18">
        <f>SUMIFS('Self-employment 1'!$C$2:$C$501,'Self-employment 1'!$E$2:$E$501,$A15,'Self-employment 1'!$A$2:$A$501,"&gt;="&amp;Settings!$B$5,'Self-employment 1'!$A$2:$A$501,"&lt;="&amp;Settings!$B$21)</f>
        <v/>
      </c>
    </row>
    <row r="16">
      <c r="A16" t="inlineStr">
        <is>
          <t>Rent, rates, power and insurance costs</t>
        </is>
      </c>
      <c r="B16" s="18">
        <f>SUMIFS('Self-employment 1'!$C$2:$C$501,'Self-employment 1'!$E$2:$E$501,$A16,'Self-employment 1'!$A$2:$A$501,"&gt;="&amp;Settings!$B$5,'Self-employment 1'!$A$2:$A$501,"&lt;="&amp;Settings!$B$18)</f>
        <v/>
      </c>
      <c r="C16" s="18">
        <f>SUMIFS('Self-employment 1'!$C$2:$C$501,'Self-employment 1'!$E$2:$E$501,$A16,'Self-employment 1'!$A$2:$A$501,"&gt;="&amp;Settings!$B$5,'Self-employment 1'!$A$2:$A$501,"&lt;="&amp;Settings!$B$19)</f>
        <v/>
      </c>
      <c r="D16" s="18">
        <f>SUMIFS('Self-employment 1'!$C$2:$C$501,'Self-employment 1'!$E$2:$E$501,$A16,'Self-employment 1'!$A$2:$A$501,"&gt;="&amp;Settings!$B$5,'Self-employment 1'!$A$2:$A$501,"&lt;="&amp;Settings!$B$20)</f>
        <v/>
      </c>
      <c r="E16" s="18">
        <f>SUMIFS('Self-employment 1'!$C$2:$C$501,'Self-employment 1'!$E$2:$E$501,$A16,'Self-employment 1'!$A$2:$A$501,"&gt;="&amp;Settings!$B$5,'Self-employment 1'!$A$2:$A$501,"&lt;="&amp;Settings!$B$21)</f>
        <v/>
      </c>
    </row>
    <row r="17">
      <c r="A17" t="inlineStr">
        <is>
          <t>Repairs and maintenance of property and equipment</t>
        </is>
      </c>
      <c r="B17" s="18">
        <f>SUMIFS('Self-employment 1'!$C$2:$C$501,'Self-employment 1'!$E$2:$E$501,$A17,'Self-employment 1'!$A$2:$A$501,"&gt;="&amp;Settings!$B$5,'Self-employment 1'!$A$2:$A$501,"&lt;="&amp;Settings!$B$18)</f>
        <v/>
      </c>
      <c r="C17" s="18">
        <f>SUMIFS('Self-employment 1'!$C$2:$C$501,'Self-employment 1'!$E$2:$E$501,$A17,'Self-employment 1'!$A$2:$A$501,"&gt;="&amp;Settings!$B$5,'Self-employment 1'!$A$2:$A$501,"&lt;="&amp;Settings!$B$19)</f>
        <v/>
      </c>
      <c r="D17" s="18">
        <f>SUMIFS('Self-employment 1'!$C$2:$C$501,'Self-employment 1'!$E$2:$E$501,$A17,'Self-employment 1'!$A$2:$A$501,"&gt;="&amp;Settings!$B$5,'Self-employment 1'!$A$2:$A$501,"&lt;="&amp;Settings!$B$20)</f>
        <v/>
      </c>
      <c r="E17" s="18">
        <f>SUMIFS('Self-employment 1'!$C$2:$C$501,'Self-employment 1'!$E$2:$E$501,$A17,'Self-employment 1'!$A$2:$A$501,"&gt;="&amp;Settings!$B$5,'Self-employment 1'!$A$2:$A$501,"&lt;="&amp;Settings!$B$21)</f>
        <v/>
      </c>
    </row>
    <row r="18">
      <c r="A18" t="inlineStr">
        <is>
          <t>Phone, fax, stationery and other office costs</t>
        </is>
      </c>
      <c r="B18" s="18">
        <f>SUMIFS('Self-employment 1'!$C$2:$C$501,'Self-employment 1'!$E$2:$E$501,$A18,'Self-employment 1'!$A$2:$A$501,"&gt;="&amp;Settings!$B$5,'Self-employment 1'!$A$2:$A$501,"&lt;="&amp;Settings!$B$18)</f>
        <v/>
      </c>
      <c r="C18" s="18">
        <f>SUMIFS('Self-employment 1'!$C$2:$C$501,'Self-employment 1'!$E$2:$E$501,$A18,'Self-employment 1'!$A$2:$A$501,"&gt;="&amp;Settings!$B$5,'Self-employment 1'!$A$2:$A$501,"&lt;="&amp;Settings!$B$19)</f>
        <v/>
      </c>
      <c r="D18" s="18">
        <f>SUMIFS('Self-employment 1'!$C$2:$C$501,'Self-employment 1'!$E$2:$E$501,$A18,'Self-employment 1'!$A$2:$A$501,"&gt;="&amp;Settings!$B$5,'Self-employment 1'!$A$2:$A$501,"&lt;="&amp;Settings!$B$20)</f>
        <v/>
      </c>
      <c r="E18" s="18">
        <f>SUMIFS('Self-employment 1'!$C$2:$C$501,'Self-employment 1'!$E$2:$E$501,$A18,'Self-employment 1'!$A$2:$A$501,"&gt;="&amp;Settings!$B$5,'Self-employment 1'!$A$2:$A$501,"&lt;="&amp;Settings!$B$21)</f>
        <v/>
      </c>
    </row>
    <row r="19">
      <c r="A19" t="inlineStr">
        <is>
          <t>Advertising and business entertainment costs</t>
        </is>
      </c>
      <c r="B19" s="18">
        <f>SUMIFS('Self-employment 1'!$C$2:$C$501,'Self-employment 1'!$E$2:$E$501,$A19,'Self-employment 1'!$A$2:$A$501,"&gt;="&amp;Settings!$B$5,'Self-employment 1'!$A$2:$A$501,"&lt;="&amp;Settings!$B$18)</f>
        <v/>
      </c>
      <c r="C19" s="18">
        <f>SUMIFS('Self-employment 1'!$C$2:$C$501,'Self-employment 1'!$E$2:$E$501,$A19,'Self-employment 1'!$A$2:$A$501,"&gt;="&amp;Settings!$B$5,'Self-employment 1'!$A$2:$A$501,"&lt;="&amp;Settings!$B$19)</f>
        <v/>
      </c>
      <c r="D19" s="18">
        <f>SUMIFS('Self-employment 1'!$C$2:$C$501,'Self-employment 1'!$E$2:$E$501,$A19,'Self-employment 1'!$A$2:$A$501,"&gt;="&amp;Settings!$B$5,'Self-employment 1'!$A$2:$A$501,"&lt;="&amp;Settings!$B$20)</f>
        <v/>
      </c>
      <c r="E19" s="18">
        <f>SUMIFS('Self-employment 1'!$C$2:$C$501,'Self-employment 1'!$E$2:$E$501,$A19,'Self-employment 1'!$A$2:$A$501,"&gt;="&amp;Settings!$B$5,'Self-employment 1'!$A$2:$A$501,"&lt;="&amp;Settings!$B$21)</f>
        <v/>
      </c>
    </row>
    <row r="20">
      <c r="A20" t="inlineStr">
        <is>
          <t>Interest on bank and other loans</t>
        </is>
      </c>
      <c r="B20" s="18">
        <f>SUMIFS('Self-employment 1'!$C$2:$C$501,'Self-employment 1'!$E$2:$E$501,$A20,'Self-employment 1'!$A$2:$A$501,"&gt;="&amp;Settings!$B$5,'Self-employment 1'!$A$2:$A$501,"&lt;="&amp;Settings!$B$18)</f>
        <v/>
      </c>
      <c r="C20" s="18">
        <f>SUMIFS('Self-employment 1'!$C$2:$C$501,'Self-employment 1'!$E$2:$E$501,$A20,'Self-employment 1'!$A$2:$A$501,"&gt;="&amp;Settings!$B$5,'Self-employment 1'!$A$2:$A$501,"&lt;="&amp;Settings!$B$19)</f>
        <v/>
      </c>
      <c r="D20" s="18">
        <f>SUMIFS('Self-employment 1'!$C$2:$C$501,'Self-employment 1'!$E$2:$E$501,$A20,'Self-employment 1'!$A$2:$A$501,"&gt;="&amp;Settings!$B$5,'Self-employment 1'!$A$2:$A$501,"&lt;="&amp;Settings!$B$20)</f>
        <v/>
      </c>
      <c r="E20" s="18">
        <f>SUMIFS('Self-employment 1'!$C$2:$C$501,'Self-employment 1'!$E$2:$E$501,$A20,'Self-employment 1'!$A$2:$A$501,"&gt;="&amp;Settings!$B$5,'Self-employment 1'!$A$2:$A$501,"&lt;="&amp;Settings!$B$21)</f>
        <v/>
      </c>
    </row>
    <row r="21">
      <c r="A21" t="inlineStr">
        <is>
          <t>Bank, credit card and other financial charges</t>
        </is>
      </c>
      <c r="B21" s="18">
        <f>SUMIFS('Self-employment 1'!$C$2:$C$501,'Self-employment 1'!$E$2:$E$501,$A21,'Self-employment 1'!$A$2:$A$501,"&gt;="&amp;Settings!$B$5,'Self-employment 1'!$A$2:$A$501,"&lt;="&amp;Settings!$B$18)</f>
        <v/>
      </c>
      <c r="C21" s="18">
        <f>SUMIFS('Self-employment 1'!$C$2:$C$501,'Self-employment 1'!$E$2:$E$501,$A21,'Self-employment 1'!$A$2:$A$501,"&gt;="&amp;Settings!$B$5,'Self-employment 1'!$A$2:$A$501,"&lt;="&amp;Settings!$B$19)</f>
        <v/>
      </c>
      <c r="D21" s="18">
        <f>SUMIFS('Self-employment 1'!$C$2:$C$501,'Self-employment 1'!$E$2:$E$501,$A21,'Self-employment 1'!$A$2:$A$501,"&gt;="&amp;Settings!$B$5,'Self-employment 1'!$A$2:$A$501,"&lt;="&amp;Settings!$B$20)</f>
        <v/>
      </c>
      <c r="E21" s="18">
        <f>SUMIFS('Self-employment 1'!$C$2:$C$501,'Self-employment 1'!$E$2:$E$501,$A21,'Self-employment 1'!$A$2:$A$501,"&gt;="&amp;Settings!$B$5,'Self-employment 1'!$A$2:$A$501,"&lt;="&amp;Settings!$B$21)</f>
        <v/>
      </c>
    </row>
    <row r="22">
      <c r="A22" t="inlineStr">
        <is>
          <t>Irrecoverable debts written off</t>
        </is>
      </c>
      <c r="B22" s="18">
        <f>SUMIFS('Self-employment 1'!$C$2:$C$501,'Self-employment 1'!$E$2:$E$501,$A22,'Self-employment 1'!$A$2:$A$501,"&gt;="&amp;Settings!$B$5,'Self-employment 1'!$A$2:$A$501,"&lt;="&amp;Settings!$B$18)</f>
        <v/>
      </c>
      <c r="C22" s="18">
        <f>SUMIFS('Self-employment 1'!$C$2:$C$501,'Self-employment 1'!$E$2:$E$501,$A22,'Self-employment 1'!$A$2:$A$501,"&gt;="&amp;Settings!$B$5,'Self-employment 1'!$A$2:$A$501,"&lt;="&amp;Settings!$B$19)</f>
        <v/>
      </c>
      <c r="D22" s="18">
        <f>SUMIFS('Self-employment 1'!$C$2:$C$501,'Self-employment 1'!$E$2:$E$501,$A22,'Self-employment 1'!$A$2:$A$501,"&gt;="&amp;Settings!$B$5,'Self-employment 1'!$A$2:$A$501,"&lt;="&amp;Settings!$B$20)</f>
        <v/>
      </c>
      <c r="E22" s="18">
        <f>SUMIFS('Self-employment 1'!$C$2:$C$501,'Self-employment 1'!$E$2:$E$501,$A22,'Self-employment 1'!$A$2:$A$501,"&gt;="&amp;Settings!$B$5,'Self-employment 1'!$A$2:$A$501,"&lt;="&amp;Settings!$B$21)</f>
        <v/>
      </c>
    </row>
    <row r="23">
      <c r="A23" t="inlineStr">
        <is>
          <t>Accountancy, legal and other professional fees</t>
        </is>
      </c>
      <c r="B23" s="18">
        <f>SUMIFS('Self-employment 1'!$C$2:$C$501,'Self-employment 1'!$E$2:$E$501,$A23,'Self-employment 1'!$A$2:$A$501,"&gt;="&amp;Settings!$B$5,'Self-employment 1'!$A$2:$A$501,"&lt;="&amp;Settings!$B$18)</f>
        <v/>
      </c>
      <c r="C23" s="18">
        <f>SUMIFS('Self-employment 1'!$C$2:$C$501,'Self-employment 1'!$E$2:$E$501,$A23,'Self-employment 1'!$A$2:$A$501,"&gt;="&amp;Settings!$B$5,'Self-employment 1'!$A$2:$A$501,"&lt;="&amp;Settings!$B$19)</f>
        <v/>
      </c>
      <c r="D23" s="18">
        <f>SUMIFS('Self-employment 1'!$C$2:$C$501,'Self-employment 1'!$E$2:$E$501,$A23,'Self-employment 1'!$A$2:$A$501,"&gt;="&amp;Settings!$B$5,'Self-employment 1'!$A$2:$A$501,"&lt;="&amp;Settings!$B$20)</f>
        <v/>
      </c>
      <c r="E23" s="18">
        <f>SUMIFS('Self-employment 1'!$C$2:$C$501,'Self-employment 1'!$E$2:$E$501,$A23,'Self-employment 1'!$A$2:$A$501,"&gt;="&amp;Settings!$B$5,'Self-employment 1'!$A$2:$A$501,"&lt;="&amp;Settings!$B$21)</f>
        <v/>
      </c>
    </row>
    <row r="24">
      <c r="A24" t="inlineStr">
        <is>
          <t>Depreciation and loss or profit on sale of assets</t>
        </is>
      </c>
      <c r="B24" s="18">
        <f>SUMIFS('Self-employment 1'!$C$2:$C$501,'Self-employment 1'!$E$2:$E$501,$A24,'Self-employment 1'!$A$2:$A$501,"&gt;="&amp;Settings!$B$5,'Self-employment 1'!$A$2:$A$501,"&lt;="&amp;Settings!$B$18)</f>
        <v/>
      </c>
      <c r="C24" s="18">
        <f>SUMIFS('Self-employment 1'!$C$2:$C$501,'Self-employment 1'!$E$2:$E$501,$A24,'Self-employment 1'!$A$2:$A$501,"&gt;="&amp;Settings!$B$5,'Self-employment 1'!$A$2:$A$501,"&lt;="&amp;Settings!$B$19)</f>
        <v/>
      </c>
      <c r="D24" s="18">
        <f>SUMIFS('Self-employment 1'!$C$2:$C$501,'Self-employment 1'!$E$2:$E$501,$A24,'Self-employment 1'!$A$2:$A$501,"&gt;="&amp;Settings!$B$5,'Self-employment 1'!$A$2:$A$501,"&lt;="&amp;Settings!$B$20)</f>
        <v/>
      </c>
      <c r="E24" s="18">
        <f>SUMIFS('Self-employment 1'!$C$2:$C$501,'Self-employment 1'!$E$2:$E$501,$A24,'Self-employment 1'!$A$2:$A$501,"&gt;="&amp;Settings!$B$5,'Self-employment 1'!$A$2:$A$501,"&lt;="&amp;Settings!$B$21)</f>
        <v/>
      </c>
    </row>
    <row r="25">
      <c r="A25" t="inlineStr">
        <is>
          <t>Other business expenses</t>
        </is>
      </c>
      <c r="B25" s="18">
        <f>SUMIFS('Self-employment 1'!$C$2:$C$501,'Self-employment 1'!$E$2:$E$501,$A25,'Self-employment 1'!$A$2:$A$501,"&gt;="&amp;Settings!$B$5,'Self-employment 1'!$A$2:$A$501,"&lt;="&amp;Settings!$B$18)</f>
        <v/>
      </c>
      <c r="C25" s="18">
        <f>SUMIFS('Self-employment 1'!$C$2:$C$501,'Self-employment 1'!$E$2:$E$501,$A25,'Self-employment 1'!$A$2:$A$501,"&gt;="&amp;Settings!$B$5,'Self-employment 1'!$A$2:$A$501,"&lt;="&amp;Settings!$B$19)</f>
        <v/>
      </c>
      <c r="D25" s="18">
        <f>SUMIFS('Self-employment 1'!$C$2:$C$501,'Self-employment 1'!$E$2:$E$501,$A25,'Self-employment 1'!$A$2:$A$501,"&gt;="&amp;Settings!$B$5,'Self-employment 1'!$A$2:$A$501,"&lt;="&amp;Settings!$B$20)</f>
        <v/>
      </c>
      <c r="E25" s="18">
        <f>SUMIFS('Self-employment 1'!$C$2:$C$501,'Self-employment 1'!$E$2:$E$501,$A25,'Self-employment 1'!$A$2:$A$501,"&gt;="&amp;Settings!$B$5,'Self-employment 1'!$A$2:$A$501,"&lt;="&amp;Settings!$B$21)</f>
        <v/>
      </c>
    </row>
    <row r="26">
      <c r="A26" t="inlineStr">
        <is>
          <t>Expenses (simpler categorisation)</t>
        </is>
      </c>
      <c r="B26" s="18">
        <f>SUMIFS('Self-employment 1'!$C$2:$C$501,'Self-employment 1'!$E$2:$E$501,$A26,'Self-employment 1'!$A$2:$A$501,"&gt;="&amp;Settings!$B$5,'Self-employment 1'!$A$2:$A$501,"&lt;="&amp;Settings!$B$18)</f>
        <v/>
      </c>
      <c r="C26" s="18">
        <f>SUMIFS('Self-employment 1'!$C$2:$C$501,'Self-employment 1'!$E$2:$E$501,$A26,'Self-employment 1'!$A$2:$A$501,"&gt;="&amp;Settings!$B$5,'Self-employment 1'!$A$2:$A$501,"&lt;="&amp;Settings!$B$19)</f>
        <v/>
      </c>
      <c r="D26" s="18">
        <f>SUMIFS('Self-employment 1'!$C$2:$C$501,'Self-employment 1'!$E$2:$E$501,$A26,'Self-employment 1'!$A$2:$A$501,"&gt;="&amp;Settings!$B$5,'Self-employment 1'!$A$2:$A$501,"&lt;="&amp;Settings!$B$20)</f>
        <v/>
      </c>
      <c r="E26" s="18">
        <f>SUMIFS('Self-employment 1'!$C$2:$C$501,'Self-employment 1'!$E$2:$E$501,$A26,'Self-employment 1'!$A$2:$A$501,"&gt;="&amp;Settings!$B$5,'Self-employment 1'!$A$2:$A$501,"&lt;="&amp;Settings!$B$21)</f>
        <v/>
      </c>
    </row>
    <row r="27">
      <c r="A27" s="9" t="inlineStr">
        <is>
          <t>Total expenses</t>
        </is>
      </c>
      <c r="B27" s="19">
        <f>SUM(B12:B26)</f>
        <v/>
      </c>
      <c r="C27" s="19">
        <f>SUM(C12:C26)</f>
        <v/>
      </c>
      <c r="D27" s="19">
        <f>SUM(D12:D26)</f>
        <v/>
      </c>
      <c r="E27" s="19">
        <f>SUM(E12:E26)</f>
        <v/>
      </c>
    </row>
    <row r="28">
      <c r="A28" s="9" t="inlineStr">
        <is>
          <t>Income minus expenses (before tax adjustments)</t>
        </is>
      </c>
      <c r="B28" s="19">
        <f>B10-B27</f>
        <v/>
      </c>
      <c r="C28" s="19">
        <f>C10-C27</f>
        <v/>
      </c>
      <c r="D28" s="19">
        <f>D10-D27</f>
        <v/>
      </c>
      <c r="E28" s="19">
        <f>E10-E27</f>
        <v/>
      </c>
    </row>
    <row r="29">
      <c r="A29" s="20" t="inlineStr">
        <is>
          <t>Check: rows with an amount but no category</t>
        </is>
      </c>
      <c r="B29" s="21">
        <f>SUMPRODUCT(('Self-employment 1'!$C$2:$C$501&lt;&gt;"")*('Self-employment 1'!$E$2:$E$501=""))</f>
        <v/>
      </c>
    </row>
    <row r="31">
      <c r="A31" s="16" t="inlineStr">
        <is>
          <t>Self-employment 2</t>
        </is>
      </c>
    </row>
    <row r="32">
      <c r="A32" s="14" t="inlineStr">
        <is>
          <t>Category</t>
        </is>
      </c>
      <c r="B32" s="14">
        <f>"To "&amp;TEXT(Settings!$B$18,"dd/mm/yyyy")</f>
        <v/>
      </c>
      <c r="C32" s="14">
        <f>"To "&amp;TEXT(Settings!$B$19,"dd/mm/yyyy")</f>
        <v/>
      </c>
      <c r="D32" s="14">
        <f>"To "&amp;TEXT(Settings!$B$20,"dd/mm/yyyy")</f>
        <v/>
      </c>
      <c r="E32" s="14">
        <f>"To "&amp;TEXT(Settings!$B$21,"dd/mm/yyyy")</f>
        <v/>
      </c>
    </row>
    <row r="33">
      <c r="A33" s="17" t="inlineStr">
        <is>
          <t>Income</t>
        </is>
      </c>
    </row>
    <row r="34">
      <c r="A34" t="inlineStr">
        <is>
          <t>Turnover</t>
        </is>
      </c>
      <c r="B34" s="18">
        <f>SUMIFS('Self-employment 2'!$C$2:$C$501,'Self-employment 2'!$E$2:$E$501,$A34,'Self-employment 2'!$A$2:$A$501,"&gt;="&amp;Settings!$B$5,'Self-employment 2'!$A$2:$A$501,"&lt;="&amp;Settings!$B$18)</f>
        <v/>
      </c>
      <c r="C34" s="18">
        <f>SUMIFS('Self-employment 2'!$C$2:$C$501,'Self-employment 2'!$E$2:$E$501,$A34,'Self-employment 2'!$A$2:$A$501,"&gt;="&amp;Settings!$B$5,'Self-employment 2'!$A$2:$A$501,"&lt;="&amp;Settings!$B$19)</f>
        <v/>
      </c>
      <c r="D34" s="18">
        <f>SUMIFS('Self-employment 2'!$C$2:$C$501,'Self-employment 2'!$E$2:$E$501,$A34,'Self-employment 2'!$A$2:$A$501,"&gt;="&amp;Settings!$B$5,'Self-employment 2'!$A$2:$A$501,"&lt;="&amp;Settings!$B$20)</f>
        <v/>
      </c>
      <c r="E34" s="18">
        <f>SUMIFS('Self-employment 2'!$C$2:$C$501,'Self-employment 2'!$E$2:$E$501,$A34,'Self-employment 2'!$A$2:$A$501,"&gt;="&amp;Settings!$B$5,'Self-employment 2'!$A$2:$A$501,"&lt;="&amp;Settings!$B$21)</f>
        <v/>
      </c>
    </row>
    <row r="35">
      <c r="A35" t="inlineStr">
        <is>
          <t>Other business income</t>
        </is>
      </c>
      <c r="B35" s="18">
        <f>SUMIFS('Self-employment 2'!$C$2:$C$501,'Self-employment 2'!$E$2:$E$501,$A35,'Self-employment 2'!$A$2:$A$501,"&gt;="&amp;Settings!$B$5,'Self-employment 2'!$A$2:$A$501,"&lt;="&amp;Settings!$B$18)</f>
        <v/>
      </c>
      <c r="C35" s="18">
        <f>SUMIFS('Self-employment 2'!$C$2:$C$501,'Self-employment 2'!$E$2:$E$501,$A35,'Self-employment 2'!$A$2:$A$501,"&gt;="&amp;Settings!$B$5,'Self-employment 2'!$A$2:$A$501,"&lt;="&amp;Settings!$B$19)</f>
        <v/>
      </c>
      <c r="D35" s="18">
        <f>SUMIFS('Self-employment 2'!$C$2:$C$501,'Self-employment 2'!$E$2:$E$501,$A35,'Self-employment 2'!$A$2:$A$501,"&gt;="&amp;Settings!$B$5,'Self-employment 2'!$A$2:$A$501,"&lt;="&amp;Settings!$B$20)</f>
        <v/>
      </c>
      <c r="E35" s="18">
        <f>SUMIFS('Self-employment 2'!$C$2:$C$501,'Self-employment 2'!$E$2:$E$501,$A35,'Self-employment 2'!$A$2:$A$501,"&gt;="&amp;Settings!$B$5,'Self-employment 2'!$A$2:$A$501,"&lt;="&amp;Settings!$B$21)</f>
        <v/>
      </c>
    </row>
    <row r="36">
      <c r="A36" t="inlineStr">
        <is>
          <t>Income (simpler categorisation)</t>
        </is>
      </c>
      <c r="B36" s="18">
        <f>SUMIFS('Self-employment 2'!$C$2:$C$501,'Self-employment 2'!$E$2:$E$501,$A36,'Self-employment 2'!$A$2:$A$501,"&gt;="&amp;Settings!$B$5,'Self-employment 2'!$A$2:$A$501,"&lt;="&amp;Settings!$B$18)</f>
        <v/>
      </c>
      <c r="C36" s="18">
        <f>SUMIFS('Self-employment 2'!$C$2:$C$501,'Self-employment 2'!$E$2:$E$501,$A36,'Self-employment 2'!$A$2:$A$501,"&gt;="&amp;Settings!$B$5,'Self-employment 2'!$A$2:$A$501,"&lt;="&amp;Settings!$B$19)</f>
        <v/>
      </c>
      <c r="D36" s="18">
        <f>SUMIFS('Self-employment 2'!$C$2:$C$501,'Self-employment 2'!$E$2:$E$501,$A36,'Self-employment 2'!$A$2:$A$501,"&gt;="&amp;Settings!$B$5,'Self-employment 2'!$A$2:$A$501,"&lt;="&amp;Settings!$B$20)</f>
        <v/>
      </c>
      <c r="E36" s="18">
        <f>SUMIFS('Self-employment 2'!$C$2:$C$501,'Self-employment 2'!$E$2:$E$501,$A36,'Self-employment 2'!$A$2:$A$501,"&gt;="&amp;Settings!$B$5,'Self-employment 2'!$A$2:$A$501,"&lt;="&amp;Settings!$B$21)</f>
        <v/>
      </c>
    </row>
    <row r="37">
      <c r="A37" s="9" t="inlineStr">
        <is>
          <t>Total income</t>
        </is>
      </c>
      <c r="B37" s="19">
        <f>SUM(B34:B36)</f>
        <v/>
      </c>
      <c r="C37" s="19">
        <f>SUM(C34:C36)</f>
        <v/>
      </c>
      <c r="D37" s="19">
        <f>SUM(D34:D36)</f>
        <v/>
      </c>
      <c r="E37" s="19">
        <f>SUM(E34:E36)</f>
        <v/>
      </c>
    </row>
    <row r="38">
      <c r="A38" s="17" t="inlineStr">
        <is>
          <t>Expenses</t>
        </is>
      </c>
    </row>
    <row r="39">
      <c r="A39" t="inlineStr">
        <is>
          <t>Cost of goods bought for resale or goods used</t>
        </is>
      </c>
      <c r="B39" s="18">
        <f>SUMIFS('Self-employment 2'!$C$2:$C$501,'Self-employment 2'!$E$2:$E$501,$A39,'Self-employment 2'!$A$2:$A$501,"&gt;="&amp;Settings!$B$5,'Self-employment 2'!$A$2:$A$501,"&lt;="&amp;Settings!$B$18)</f>
        <v/>
      </c>
      <c r="C39" s="18">
        <f>SUMIFS('Self-employment 2'!$C$2:$C$501,'Self-employment 2'!$E$2:$E$501,$A39,'Self-employment 2'!$A$2:$A$501,"&gt;="&amp;Settings!$B$5,'Self-employment 2'!$A$2:$A$501,"&lt;="&amp;Settings!$B$19)</f>
        <v/>
      </c>
      <c r="D39" s="18">
        <f>SUMIFS('Self-employment 2'!$C$2:$C$501,'Self-employment 2'!$E$2:$E$501,$A39,'Self-employment 2'!$A$2:$A$501,"&gt;="&amp;Settings!$B$5,'Self-employment 2'!$A$2:$A$501,"&lt;="&amp;Settings!$B$20)</f>
        <v/>
      </c>
      <c r="E39" s="18">
        <f>SUMIFS('Self-employment 2'!$C$2:$C$501,'Self-employment 2'!$E$2:$E$501,$A39,'Self-employment 2'!$A$2:$A$501,"&gt;="&amp;Settings!$B$5,'Self-employment 2'!$A$2:$A$501,"&lt;="&amp;Settings!$B$21)</f>
        <v/>
      </c>
    </row>
    <row r="40">
      <c r="A40" t="inlineStr">
        <is>
          <t>Construction industry: payments to subcontractors</t>
        </is>
      </c>
      <c r="B40" s="18">
        <f>SUMIFS('Self-employment 2'!$C$2:$C$501,'Self-employment 2'!$E$2:$E$501,$A40,'Self-employment 2'!$A$2:$A$501,"&gt;="&amp;Settings!$B$5,'Self-employment 2'!$A$2:$A$501,"&lt;="&amp;Settings!$B$18)</f>
        <v/>
      </c>
      <c r="C40" s="18">
        <f>SUMIFS('Self-employment 2'!$C$2:$C$501,'Self-employment 2'!$E$2:$E$501,$A40,'Self-employment 2'!$A$2:$A$501,"&gt;="&amp;Settings!$B$5,'Self-employment 2'!$A$2:$A$501,"&lt;="&amp;Settings!$B$19)</f>
        <v/>
      </c>
      <c r="D40" s="18">
        <f>SUMIFS('Self-employment 2'!$C$2:$C$501,'Self-employment 2'!$E$2:$E$501,$A40,'Self-employment 2'!$A$2:$A$501,"&gt;="&amp;Settings!$B$5,'Self-employment 2'!$A$2:$A$501,"&lt;="&amp;Settings!$B$20)</f>
        <v/>
      </c>
      <c r="E40" s="18">
        <f>SUMIFS('Self-employment 2'!$C$2:$C$501,'Self-employment 2'!$E$2:$E$501,$A40,'Self-employment 2'!$A$2:$A$501,"&gt;="&amp;Settings!$B$5,'Self-employment 2'!$A$2:$A$501,"&lt;="&amp;Settings!$B$21)</f>
        <v/>
      </c>
    </row>
    <row r="41">
      <c r="A41" t="inlineStr">
        <is>
          <t>Wages, salaries and other staff costs</t>
        </is>
      </c>
      <c r="B41" s="18">
        <f>SUMIFS('Self-employment 2'!$C$2:$C$501,'Self-employment 2'!$E$2:$E$501,$A41,'Self-employment 2'!$A$2:$A$501,"&gt;="&amp;Settings!$B$5,'Self-employment 2'!$A$2:$A$501,"&lt;="&amp;Settings!$B$18)</f>
        <v/>
      </c>
      <c r="C41" s="18">
        <f>SUMIFS('Self-employment 2'!$C$2:$C$501,'Self-employment 2'!$E$2:$E$501,$A41,'Self-employment 2'!$A$2:$A$501,"&gt;="&amp;Settings!$B$5,'Self-employment 2'!$A$2:$A$501,"&lt;="&amp;Settings!$B$19)</f>
        <v/>
      </c>
      <c r="D41" s="18">
        <f>SUMIFS('Self-employment 2'!$C$2:$C$501,'Self-employment 2'!$E$2:$E$501,$A41,'Self-employment 2'!$A$2:$A$501,"&gt;="&amp;Settings!$B$5,'Self-employment 2'!$A$2:$A$501,"&lt;="&amp;Settings!$B$20)</f>
        <v/>
      </c>
      <c r="E41" s="18">
        <f>SUMIFS('Self-employment 2'!$C$2:$C$501,'Self-employment 2'!$E$2:$E$501,$A41,'Self-employment 2'!$A$2:$A$501,"&gt;="&amp;Settings!$B$5,'Self-employment 2'!$A$2:$A$501,"&lt;="&amp;Settings!$B$21)</f>
        <v/>
      </c>
    </row>
    <row r="42">
      <c r="A42" t="inlineStr">
        <is>
          <t>Car, van and travel expenses</t>
        </is>
      </c>
      <c r="B42" s="18">
        <f>SUMIFS('Self-employment 2'!$C$2:$C$501,'Self-employment 2'!$E$2:$E$501,$A42,'Self-employment 2'!$A$2:$A$501,"&gt;="&amp;Settings!$B$5,'Self-employment 2'!$A$2:$A$501,"&lt;="&amp;Settings!$B$18)</f>
        <v/>
      </c>
      <c r="C42" s="18">
        <f>SUMIFS('Self-employment 2'!$C$2:$C$501,'Self-employment 2'!$E$2:$E$501,$A42,'Self-employment 2'!$A$2:$A$501,"&gt;="&amp;Settings!$B$5,'Self-employment 2'!$A$2:$A$501,"&lt;="&amp;Settings!$B$19)</f>
        <v/>
      </c>
      <c r="D42" s="18">
        <f>SUMIFS('Self-employment 2'!$C$2:$C$501,'Self-employment 2'!$E$2:$E$501,$A42,'Self-employment 2'!$A$2:$A$501,"&gt;="&amp;Settings!$B$5,'Self-employment 2'!$A$2:$A$501,"&lt;="&amp;Settings!$B$20)</f>
        <v/>
      </c>
      <c r="E42" s="18">
        <f>SUMIFS('Self-employment 2'!$C$2:$C$501,'Self-employment 2'!$E$2:$E$501,$A42,'Self-employment 2'!$A$2:$A$501,"&gt;="&amp;Settings!$B$5,'Self-employment 2'!$A$2:$A$501,"&lt;="&amp;Settings!$B$21)</f>
        <v/>
      </c>
    </row>
    <row r="43">
      <c r="A43" t="inlineStr">
        <is>
          <t>Rent, rates, power and insurance costs</t>
        </is>
      </c>
      <c r="B43" s="18">
        <f>SUMIFS('Self-employment 2'!$C$2:$C$501,'Self-employment 2'!$E$2:$E$501,$A43,'Self-employment 2'!$A$2:$A$501,"&gt;="&amp;Settings!$B$5,'Self-employment 2'!$A$2:$A$501,"&lt;="&amp;Settings!$B$18)</f>
        <v/>
      </c>
      <c r="C43" s="18">
        <f>SUMIFS('Self-employment 2'!$C$2:$C$501,'Self-employment 2'!$E$2:$E$501,$A43,'Self-employment 2'!$A$2:$A$501,"&gt;="&amp;Settings!$B$5,'Self-employment 2'!$A$2:$A$501,"&lt;="&amp;Settings!$B$19)</f>
        <v/>
      </c>
      <c r="D43" s="18">
        <f>SUMIFS('Self-employment 2'!$C$2:$C$501,'Self-employment 2'!$E$2:$E$501,$A43,'Self-employment 2'!$A$2:$A$501,"&gt;="&amp;Settings!$B$5,'Self-employment 2'!$A$2:$A$501,"&lt;="&amp;Settings!$B$20)</f>
        <v/>
      </c>
      <c r="E43" s="18">
        <f>SUMIFS('Self-employment 2'!$C$2:$C$501,'Self-employment 2'!$E$2:$E$501,$A43,'Self-employment 2'!$A$2:$A$501,"&gt;="&amp;Settings!$B$5,'Self-employment 2'!$A$2:$A$501,"&lt;="&amp;Settings!$B$21)</f>
        <v/>
      </c>
    </row>
    <row r="44">
      <c r="A44" t="inlineStr">
        <is>
          <t>Repairs and maintenance of property and equipment</t>
        </is>
      </c>
      <c r="B44" s="18">
        <f>SUMIFS('Self-employment 2'!$C$2:$C$501,'Self-employment 2'!$E$2:$E$501,$A44,'Self-employment 2'!$A$2:$A$501,"&gt;="&amp;Settings!$B$5,'Self-employment 2'!$A$2:$A$501,"&lt;="&amp;Settings!$B$18)</f>
        <v/>
      </c>
      <c r="C44" s="18">
        <f>SUMIFS('Self-employment 2'!$C$2:$C$501,'Self-employment 2'!$E$2:$E$501,$A44,'Self-employment 2'!$A$2:$A$501,"&gt;="&amp;Settings!$B$5,'Self-employment 2'!$A$2:$A$501,"&lt;="&amp;Settings!$B$19)</f>
        <v/>
      </c>
      <c r="D44" s="18">
        <f>SUMIFS('Self-employment 2'!$C$2:$C$501,'Self-employment 2'!$E$2:$E$501,$A44,'Self-employment 2'!$A$2:$A$501,"&gt;="&amp;Settings!$B$5,'Self-employment 2'!$A$2:$A$501,"&lt;="&amp;Settings!$B$20)</f>
        <v/>
      </c>
      <c r="E44" s="18">
        <f>SUMIFS('Self-employment 2'!$C$2:$C$501,'Self-employment 2'!$E$2:$E$501,$A44,'Self-employment 2'!$A$2:$A$501,"&gt;="&amp;Settings!$B$5,'Self-employment 2'!$A$2:$A$501,"&lt;="&amp;Settings!$B$21)</f>
        <v/>
      </c>
    </row>
    <row r="45">
      <c r="A45" t="inlineStr">
        <is>
          <t>Phone, fax, stationery and other office costs</t>
        </is>
      </c>
      <c r="B45" s="18">
        <f>SUMIFS('Self-employment 2'!$C$2:$C$501,'Self-employment 2'!$E$2:$E$501,$A45,'Self-employment 2'!$A$2:$A$501,"&gt;="&amp;Settings!$B$5,'Self-employment 2'!$A$2:$A$501,"&lt;="&amp;Settings!$B$18)</f>
        <v/>
      </c>
      <c r="C45" s="18">
        <f>SUMIFS('Self-employment 2'!$C$2:$C$501,'Self-employment 2'!$E$2:$E$501,$A45,'Self-employment 2'!$A$2:$A$501,"&gt;="&amp;Settings!$B$5,'Self-employment 2'!$A$2:$A$501,"&lt;="&amp;Settings!$B$19)</f>
        <v/>
      </c>
      <c r="D45" s="18">
        <f>SUMIFS('Self-employment 2'!$C$2:$C$501,'Self-employment 2'!$E$2:$E$501,$A45,'Self-employment 2'!$A$2:$A$501,"&gt;="&amp;Settings!$B$5,'Self-employment 2'!$A$2:$A$501,"&lt;="&amp;Settings!$B$20)</f>
        <v/>
      </c>
      <c r="E45" s="18">
        <f>SUMIFS('Self-employment 2'!$C$2:$C$501,'Self-employment 2'!$E$2:$E$501,$A45,'Self-employment 2'!$A$2:$A$501,"&gt;="&amp;Settings!$B$5,'Self-employment 2'!$A$2:$A$501,"&lt;="&amp;Settings!$B$21)</f>
        <v/>
      </c>
    </row>
    <row r="46">
      <c r="A46" t="inlineStr">
        <is>
          <t>Advertising and business entertainment costs</t>
        </is>
      </c>
      <c r="B46" s="18">
        <f>SUMIFS('Self-employment 2'!$C$2:$C$501,'Self-employment 2'!$E$2:$E$501,$A46,'Self-employment 2'!$A$2:$A$501,"&gt;="&amp;Settings!$B$5,'Self-employment 2'!$A$2:$A$501,"&lt;="&amp;Settings!$B$18)</f>
        <v/>
      </c>
      <c r="C46" s="18">
        <f>SUMIFS('Self-employment 2'!$C$2:$C$501,'Self-employment 2'!$E$2:$E$501,$A46,'Self-employment 2'!$A$2:$A$501,"&gt;="&amp;Settings!$B$5,'Self-employment 2'!$A$2:$A$501,"&lt;="&amp;Settings!$B$19)</f>
        <v/>
      </c>
      <c r="D46" s="18">
        <f>SUMIFS('Self-employment 2'!$C$2:$C$501,'Self-employment 2'!$E$2:$E$501,$A46,'Self-employment 2'!$A$2:$A$501,"&gt;="&amp;Settings!$B$5,'Self-employment 2'!$A$2:$A$501,"&lt;="&amp;Settings!$B$20)</f>
        <v/>
      </c>
      <c r="E46" s="18">
        <f>SUMIFS('Self-employment 2'!$C$2:$C$501,'Self-employment 2'!$E$2:$E$501,$A46,'Self-employment 2'!$A$2:$A$501,"&gt;="&amp;Settings!$B$5,'Self-employment 2'!$A$2:$A$501,"&lt;="&amp;Settings!$B$21)</f>
        <v/>
      </c>
    </row>
    <row r="47">
      <c r="A47" t="inlineStr">
        <is>
          <t>Interest on bank and other loans</t>
        </is>
      </c>
      <c r="B47" s="18">
        <f>SUMIFS('Self-employment 2'!$C$2:$C$501,'Self-employment 2'!$E$2:$E$501,$A47,'Self-employment 2'!$A$2:$A$501,"&gt;="&amp;Settings!$B$5,'Self-employment 2'!$A$2:$A$501,"&lt;="&amp;Settings!$B$18)</f>
        <v/>
      </c>
      <c r="C47" s="18">
        <f>SUMIFS('Self-employment 2'!$C$2:$C$501,'Self-employment 2'!$E$2:$E$501,$A47,'Self-employment 2'!$A$2:$A$501,"&gt;="&amp;Settings!$B$5,'Self-employment 2'!$A$2:$A$501,"&lt;="&amp;Settings!$B$19)</f>
        <v/>
      </c>
      <c r="D47" s="18">
        <f>SUMIFS('Self-employment 2'!$C$2:$C$501,'Self-employment 2'!$E$2:$E$501,$A47,'Self-employment 2'!$A$2:$A$501,"&gt;="&amp;Settings!$B$5,'Self-employment 2'!$A$2:$A$501,"&lt;="&amp;Settings!$B$20)</f>
        <v/>
      </c>
      <c r="E47" s="18">
        <f>SUMIFS('Self-employment 2'!$C$2:$C$501,'Self-employment 2'!$E$2:$E$501,$A47,'Self-employment 2'!$A$2:$A$501,"&gt;="&amp;Settings!$B$5,'Self-employment 2'!$A$2:$A$501,"&lt;="&amp;Settings!$B$21)</f>
        <v/>
      </c>
    </row>
    <row r="48">
      <c r="A48" t="inlineStr">
        <is>
          <t>Bank, credit card and other financial charges</t>
        </is>
      </c>
      <c r="B48" s="18">
        <f>SUMIFS('Self-employment 2'!$C$2:$C$501,'Self-employment 2'!$E$2:$E$501,$A48,'Self-employment 2'!$A$2:$A$501,"&gt;="&amp;Settings!$B$5,'Self-employment 2'!$A$2:$A$501,"&lt;="&amp;Settings!$B$18)</f>
        <v/>
      </c>
      <c r="C48" s="18">
        <f>SUMIFS('Self-employment 2'!$C$2:$C$501,'Self-employment 2'!$E$2:$E$501,$A48,'Self-employment 2'!$A$2:$A$501,"&gt;="&amp;Settings!$B$5,'Self-employment 2'!$A$2:$A$501,"&lt;="&amp;Settings!$B$19)</f>
        <v/>
      </c>
      <c r="D48" s="18">
        <f>SUMIFS('Self-employment 2'!$C$2:$C$501,'Self-employment 2'!$E$2:$E$501,$A48,'Self-employment 2'!$A$2:$A$501,"&gt;="&amp;Settings!$B$5,'Self-employment 2'!$A$2:$A$501,"&lt;="&amp;Settings!$B$20)</f>
        <v/>
      </c>
      <c r="E48" s="18">
        <f>SUMIFS('Self-employment 2'!$C$2:$C$501,'Self-employment 2'!$E$2:$E$501,$A48,'Self-employment 2'!$A$2:$A$501,"&gt;="&amp;Settings!$B$5,'Self-employment 2'!$A$2:$A$501,"&lt;="&amp;Settings!$B$21)</f>
        <v/>
      </c>
    </row>
    <row r="49">
      <c r="A49" t="inlineStr">
        <is>
          <t>Irrecoverable debts written off</t>
        </is>
      </c>
      <c r="B49" s="18">
        <f>SUMIFS('Self-employment 2'!$C$2:$C$501,'Self-employment 2'!$E$2:$E$501,$A49,'Self-employment 2'!$A$2:$A$501,"&gt;="&amp;Settings!$B$5,'Self-employment 2'!$A$2:$A$501,"&lt;="&amp;Settings!$B$18)</f>
        <v/>
      </c>
      <c r="C49" s="18">
        <f>SUMIFS('Self-employment 2'!$C$2:$C$501,'Self-employment 2'!$E$2:$E$501,$A49,'Self-employment 2'!$A$2:$A$501,"&gt;="&amp;Settings!$B$5,'Self-employment 2'!$A$2:$A$501,"&lt;="&amp;Settings!$B$19)</f>
        <v/>
      </c>
      <c r="D49" s="18">
        <f>SUMIFS('Self-employment 2'!$C$2:$C$501,'Self-employment 2'!$E$2:$E$501,$A49,'Self-employment 2'!$A$2:$A$501,"&gt;="&amp;Settings!$B$5,'Self-employment 2'!$A$2:$A$501,"&lt;="&amp;Settings!$B$20)</f>
        <v/>
      </c>
      <c r="E49" s="18">
        <f>SUMIFS('Self-employment 2'!$C$2:$C$501,'Self-employment 2'!$E$2:$E$501,$A49,'Self-employment 2'!$A$2:$A$501,"&gt;="&amp;Settings!$B$5,'Self-employment 2'!$A$2:$A$501,"&lt;="&amp;Settings!$B$21)</f>
        <v/>
      </c>
    </row>
    <row r="50">
      <c r="A50" t="inlineStr">
        <is>
          <t>Accountancy, legal and other professional fees</t>
        </is>
      </c>
      <c r="B50" s="18">
        <f>SUMIFS('Self-employment 2'!$C$2:$C$501,'Self-employment 2'!$E$2:$E$501,$A50,'Self-employment 2'!$A$2:$A$501,"&gt;="&amp;Settings!$B$5,'Self-employment 2'!$A$2:$A$501,"&lt;="&amp;Settings!$B$18)</f>
        <v/>
      </c>
      <c r="C50" s="18">
        <f>SUMIFS('Self-employment 2'!$C$2:$C$501,'Self-employment 2'!$E$2:$E$501,$A50,'Self-employment 2'!$A$2:$A$501,"&gt;="&amp;Settings!$B$5,'Self-employment 2'!$A$2:$A$501,"&lt;="&amp;Settings!$B$19)</f>
        <v/>
      </c>
      <c r="D50" s="18">
        <f>SUMIFS('Self-employment 2'!$C$2:$C$501,'Self-employment 2'!$E$2:$E$501,$A50,'Self-employment 2'!$A$2:$A$501,"&gt;="&amp;Settings!$B$5,'Self-employment 2'!$A$2:$A$501,"&lt;="&amp;Settings!$B$20)</f>
        <v/>
      </c>
      <c r="E50" s="18">
        <f>SUMIFS('Self-employment 2'!$C$2:$C$501,'Self-employment 2'!$E$2:$E$501,$A50,'Self-employment 2'!$A$2:$A$501,"&gt;="&amp;Settings!$B$5,'Self-employment 2'!$A$2:$A$501,"&lt;="&amp;Settings!$B$21)</f>
        <v/>
      </c>
    </row>
    <row r="51">
      <c r="A51" t="inlineStr">
        <is>
          <t>Depreciation and loss or profit on sale of assets</t>
        </is>
      </c>
      <c r="B51" s="18">
        <f>SUMIFS('Self-employment 2'!$C$2:$C$501,'Self-employment 2'!$E$2:$E$501,$A51,'Self-employment 2'!$A$2:$A$501,"&gt;="&amp;Settings!$B$5,'Self-employment 2'!$A$2:$A$501,"&lt;="&amp;Settings!$B$18)</f>
        <v/>
      </c>
      <c r="C51" s="18">
        <f>SUMIFS('Self-employment 2'!$C$2:$C$501,'Self-employment 2'!$E$2:$E$501,$A51,'Self-employment 2'!$A$2:$A$501,"&gt;="&amp;Settings!$B$5,'Self-employment 2'!$A$2:$A$501,"&lt;="&amp;Settings!$B$19)</f>
        <v/>
      </c>
      <c r="D51" s="18">
        <f>SUMIFS('Self-employment 2'!$C$2:$C$501,'Self-employment 2'!$E$2:$E$501,$A51,'Self-employment 2'!$A$2:$A$501,"&gt;="&amp;Settings!$B$5,'Self-employment 2'!$A$2:$A$501,"&lt;="&amp;Settings!$B$20)</f>
        <v/>
      </c>
      <c r="E51" s="18">
        <f>SUMIFS('Self-employment 2'!$C$2:$C$501,'Self-employment 2'!$E$2:$E$501,$A51,'Self-employment 2'!$A$2:$A$501,"&gt;="&amp;Settings!$B$5,'Self-employment 2'!$A$2:$A$501,"&lt;="&amp;Settings!$B$21)</f>
        <v/>
      </c>
    </row>
    <row r="52">
      <c r="A52" t="inlineStr">
        <is>
          <t>Other business expenses</t>
        </is>
      </c>
      <c r="B52" s="18">
        <f>SUMIFS('Self-employment 2'!$C$2:$C$501,'Self-employment 2'!$E$2:$E$501,$A52,'Self-employment 2'!$A$2:$A$501,"&gt;="&amp;Settings!$B$5,'Self-employment 2'!$A$2:$A$501,"&lt;="&amp;Settings!$B$18)</f>
        <v/>
      </c>
      <c r="C52" s="18">
        <f>SUMIFS('Self-employment 2'!$C$2:$C$501,'Self-employment 2'!$E$2:$E$501,$A52,'Self-employment 2'!$A$2:$A$501,"&gt;="&amp;Settings!$B$5,'Self-employment 2'!$A$2:$A$501,"&lt;="&amp;Settings!$B$19)</f>
        <v/>
      </c>
      <c r="D52" s="18">
        <f>SUMIFS('Self-employment 2'!$C$2:$C$501,'Self-employment 2'!$E$2:$E$501,$A52,'Self-employment 2'!$A$2:$A$501,"&gt;="&amp;Settings!$B$5,'Self-employment 2'!$A$2:$A$501,"&lt;="&amp;Settings!$B$20)</f>
        <v/>
      </c>
      <c r="E52" s="18">
        <f>SUMIFS('Self-employment 2'!$C$2:$C$501,'Self-employment 2'!$E$2:$E$501,$A52,'Self-employment 2'!$A$2:$A$501,"&gt;="&amp;Settings!$B$5,'Self-employment 2'!$A$2:$A$501,"&lt;="&amp;Settings!$B$21)</f>
        <v/>
      </c>
    </row>
    <row r="53">
      <c r="A53" t="inlineStr">
        <is>
          <t>Expenses (simpler categorisation)</t>
        </is>
      </c>
      <c r="B53" s="18">
        <f>SUMIFS('Self-employment 2'!$C$2:$C$501,'Self-employment 2'!$E$2:$E$501,$A53,'Self-employment 2'!$A$2:$A$501,"&gt;="&amp;Settings!$B$5,'Self-employment 2'!$A$2:$A$501,"&lt;="&amp;Settings!$B$18)</f>
        <v/>
      </c>
      <c r="C53" s="18">
        <f>SUMIFS('Self-employment 2'!$C$2:$C$501,'Self-employment 2'!$E$2:$E$501,$A53,'Self-employment 2'!$A$2:$A$501,"&gt;="&amp;Settings!$B$5,'Self-employment 2'!$A$2:$A$501,"&lt;="&amp;Settings!$B$19)</f>
        <v/>
      </c>
      <c r="D53" s="18">
        <f>SUMIFS('Self-employment 2'!$C$2:$C$501,'Self-employment 2'!$E$2:$E$501,$A53,'Self-employment 2'!$A$2:$A$501,"&gt;="&amp;Settings!$B$5,'Self-employment 2'!$A$2:$A$501,"&lt;="&amp;Settings!$B$20)</f>
        <v/>
      </c>
      <c r="E53" s="18">
        <f>SUMIFS('Self-employment 2'!$C$2:$C$501,'Self-employment 2'!$E$2:$E$501,$A53,'Self-employment 2'!$A$2:$A$501,"&gt;="&amp;Settings!$B$5,'Self-employment 2'!$A$2:$A$501,"&lt;="&amp;Settings!$B$21)</f>
        <v/>
      </c>
    </row>
    <row r="54">
      <c r="A54" s="9" t="inlineStr">
        <is>
          <t>Total expenses</t>
        </is>
      </c>
      <c r="B54" s="19">
        <f>SUM(B39:B53)</f>
        <v/>
      </c>
      <c r="C54" s="19">
        <f>SUM(C39:C53)</f>
        <v/>
      </c>
      <c r="D54" s="19">
        <f>SUM(D39:D53)</f>
        <v/>
      </c>
      <c r="E54" s="19">
        <f>SUM(E39:E53)</f>
        <v/>
      </c>
    </row>
    <row r="55">
      <c r="A55" s="9" t="inlineStr">
        <is>
          <t>Income minus expenses (before tax adjustments)</t>
        </is>
      </c>
      <c r="B55" s="19">
        <f>B37-B54</f>
        <v/>
      </c>
      <c r="C55" s="19">
        <f>C37-C54</f>
        <v/>
      </c>
      <c r="D55" s="19">
        <f>D37-D54</f>
        <v/>
      </c>
      <c r="E55" s="19">
        <f>E37-E54</f>
        <v/>
      </c>
    </row>
    <row r="56">
      <c r="A56" s="20" t="inlineStr">
        <is>
          <t>Check: rows with an amount but no category</t>
        </is>
      </c>
      <c r="B56" s="21">
        <f>SUMPRODUCT(('Self-employment 2'!$C$2:$C$501&lt;&gt;"")*('Self-employment 2'!$E$2:$E$501=""))</f>
        <v/>
      </c>
    </row>
    <row r="58">
      <c r="A58" s="16" t="inlineStr">
        <is>
          <t>UK property (all UK properties are one business)</t>
        </is>
      </c>
    </row>
    <row r="59">
      <c r="A59" s="14" t="inlineStr">
        <is>
          <t>Category</t>
        </is>
      </c>
      <c r="B59" s="14">
        <f>"To "&amp;TEXT(Settings!$B$18,"dd/mm/yyyy")</f>
        <v/>
      </c>
      <c r="C59" s="14">
        <f>"To "&amp;TEXT(Settings!$B$19,"dd/mm/yyyy")</f>
        <v/>
      </c>
      <c r="D59" s="14">
        <f>"To "&amp;TEXT(Settings!$B$20,"dd/mm/yyyy")</f>
        <v/>
      </c>
      <c r="E59" s="14">
        <f>"To "&amp;TEXT(Settings!$B$21,"dd/mm/yyyy")</f>
        <v/>
      </c>
    </row>
    <row r="60">
      <c r="A60" s="17" t="inlineStr">
        <is>
          <t>Income</t>
        </is>
      </c>
    </row>
    <row r="61">
      <c r="A61" t="inlineStr">
        <is>
          <t>Rent income</t>
        </is>
      </c>
      <c r="B61" s="18">
        <f>SUMIFS('UK property'!$H$2:$H$501,'UK property'!$F$2:$F$501,$A61,'UK property'!$A$2:$A$501,"&gt;="&amp;Settings!$B$5,'UK property'!$A$2:$A$501,"&lt;="&amp;Settings!$B$18)</f>
        <v/>
      </c>
      <c r="C61" s="18">
        <f>SUMIFS('UK property'!$H$2:$H$501,'UK property'!$F$2:$F$501,$A61,'UK property'!$A$2:$A$501,"&gt;="&amp;Settings!$B$5,'UK property'!$A$2:$A$501,"&lt;="&amp;Settings!$B$19)</f>
        <v/>
      </c>
      <c r="D61" s="18">
        <f>SUMIFS('UK property'!$H$2:$H$501,'UK property'!$F$2:$F$501,$A61,'UK property'!$A$2:$A$501,"&gt;="&amp;Settings!$B$5,'UK property'!$A$2:$A$501,"&lt;="&amp;Settings!$B$20)</f>
        <v/>
      </c>
      <c r="E61" s="18">
        <f>SUMIFS('UK property'!$H$2:$H$501,'UK property'!$F$2:$F$501,$A61,'UK property'!$A$2:$A$501,"&gt;="&amp;Settings!$B$5,'UK property'!$A$2:$A$501,"&lt;="&amp;Settings!$B$21)</f>
        <v/>
      </c>
    </row>
    <row r="62">
      <c r="A62" t="inlineStr">
        <is>
          <t>Premiums for the grant of a lease</t>
        </is>
      </c>
      <c r="B62" s="18">
        <f>SUMIFS('UK property'!$H$2:$H$501,'UK property'!$F$2:$F$501,$A62,'UK property'!$A$2:$A$501,"&gt;="&amp;Settings!$B$5,'UK property'!$A$2:$A$501,"&lt;="&amp;Settings!$B$18)</f>
        <v/>
      </c>
      <c r="C62" s="18">
        <f>SUMIFS('UK property'!$H$2:$H$501,'UK property'!$F$2:$F$501,$A62,'UK property'!$A$2:$A$501,"&gt;="&amp;Settings!$B$5,'UK property'!$A$2:$A$501,"&lt;="&amp;Settings!$B$19)</f>
        <v/>
      </c>
      <c r="D62" s="18">
        <f>SUMIFS('UK property'!$H$2:$H$501,'UK property'!$F$2:$F$501,$A62,'UK property'!$A$2:$A$501,"&gt;="&amp;Settings!$B$5,'UK property'!$A$2:$A$501,"&lt;="&amp;Settings!$B$20)</f>
        <v/>
      </c>
      <c r="E62" s="18">
        <f>SUMIFS('UK property'!$H$2:$H$501,'UK property'!$F$2:$F$501,$A62,'UK property'!$A$2:$A$501,"&gt;="&amp;Settings!$B$5,'UK property'!$A$2:$A$501,"&lt;="&amp;Settings!$B$21)</f>
        <v/>
      </c>
    </row>
    <row r="63">
      <c r="A63" t="inlineStr">
        <is>
          <t>Reverse premiums and inducements</t>
        </is>
      </c>
      <c r="B63" s="18">
        <f>SUMIFS('UK property'!$H$2:$H$501,'UK property'!$F$2:$F$501,$A63,'UK property'!$A$2:$A$501,"&gt;="&amp;Settings!$B$5,'UK property'!$A$2:$A$501,"&lt;="&amp;Settings!$B$18)</f>
        <v/>
      </c>
      <c r="C63" s="18">
        <f>SUMIFS('UK property'!$H$2:$H$501,'UK property'!$F$2:$F$501,$A63,'UK property'!$A$2:$A$501,"&gt;="&amp;Settings!$B$5,'UK property'!$A$2:$A$501,"&lt;="&amp;Settings!$B$19)</f>
        <v/>
      </c>
      <c r="D63" s="18">
        <f>SUMIFS('UK property'!$H$2:$H$501,'UK property'!$F$2:$F$501,$A63,'UK property'!$A$2:$A$501,"&gt;="&amp;Settings!$B$5,'UK property'!$A$2:$A$501,"&lt;="&amp;Settings!$B$20)</f>
        <v/>
      </c>
      <c r="E63" s="18">
        <f>SUMIFS('UK property'!$H$2:$H$501,'UK property'!$F$2:$F$501,$A63,'UK property'!$A$2:$A$501,"&gt;="&amp;Settings!$B$5,'UK property'!$A$2:$A$501,"&lt;="&amp;Settings!$B$21)</f>
        <v/>
      </c>
    </row>
    <row r="64">
      <c r="A64" t="inlineStr">
        <is>
          <t>Other property income</t>
        </is>
      </c>
      <c r="B64" s="18">
        <f>SUMIFS('UK property'!$H$2:$H$501,'UK property'!$F$2:$F$501,$A64,'UK property'!$A$2:$A$501,"&gt;="&amp;Settings!$B$5,'UK property'!$A$2:$A$501,"&lt;="&amp;Settings!$B$18)</f>
        <v/>
      </c>
      <c r="C64" s="18">
        <f>SUMIFS('UK property'!$H$2:$H$501,'UK property'!$F$2:$F$501,$A64,'UK property'!$A$2:$A$501,"&gt;="&amp;Settings!$B$5,'UK property'!$A$2:$A$501,"&lt;="&amp;Settings!$B$19)</f>
        <v/>
      </c>
      <c r="D64" s="18">
        <f>SUMIFS('UK property'!$H$2:$H$501,'UK property'!$F$2:$F$501,$A64,'UK property'!$A$2:$A$501,"&gt;="&amp;Settings!$B$5,'UK property'!$A$2:$A$501,"&lt;="&amp;Settings!$B$20)</f>
        <v/>
      </c>
      <c r="E64" s="18">
        <f>SUMIFS('UK property'!$H$2:$H$501,'UK property'!$F$2:$F$501,$A64,'UK property'!$A$2:$A$501,"&gt;="&amp;Settings!$B$5,'UK property'!$A$2:$A$501,"&lt;="&amp;Settings!$B$21)</f>
        <v/>
      </c>
    </row>
    <row r="65">
      <c r="A65" t="inlineStr">
        <is>
          <t>Income (simpler categorisation)</t>
        </is>
      </c>
      <c r="B65" s="18">
        <f>SUMIFS('UK property'!$H$2:$H$501,'UK property'!$F$2:$F$501,$A65,'UK property'!$A$2:$A$501,"&gt;="&amp;Settings!$B$5,'UK property'!$A$2:$A$501,"&lt;="&amp;Settings!$B$18)</f>
        <v/>
      </c>
      <c r="C65" s="18">
        <f>SUMIFS('UK property'!$H$2:$H$501,'UK property'!$F$2:$F$501,$A65,'UK property'!$A$2:$A$501,"&gt;="&amp;Settings!$B$5,'UK property'!$A$2:$A$501,"&lt;="&amp;Settings!$B$19)</f>
        <v/>
      </c>
      <c r="D65" s="18">
        <f>SUMIFS('UK property'!$H$2:$H$501,'UK property'!$F$2:$F$501,$A65,'UK property'!$A$2:$A$501,"&gt;="&amp;Settings!$B$5,'UK property'!$A$2:$A$501,"&lt;="&amp;Settings!$B$20)</f>
        <v/>
      </c>
      <c r="E65" s="18">
        <f>SUMIFS('UK property'!$H$2:$H$501,'UK property'!$F$2:$F$501,$A65,'UK property'!$A$2:$A$501,"&gt;="&amp;Settings!$B$5,'UK property'!$A$2:$A$501,"&lt;="&amp;Settings!$B$21)</f>
        <v/>
      </c>
    </row>
    <row r="66">
      <c r="A66" s="9" t="inlineStr">
        <is>
          <t>Total income</t>
        </is>
      </c>
      <c r="B66" s="19">
        <f>SUM(B61:B65)</f>
        <v/>
      </c>
      <c r="C66" s="19">
        <f>SUM(C61:C65)</f>
        <v/>
      </c>
      <c r="D66" s="19">
        <f>SUM(D61:D65)</f>
        <v/>
      </c>
      <c r="E66" s="19">
        <f>SUM(E61:E65)</f>
        <v/>
      </c>
    </row>
    <row r="67">
      <c r="A67" s="17" t="inlineStr">
        <is>
          <t>Expenses</t>
        </is>
      </c>
    </row>
    <row r="68">
      <c r="A68" t="inlineStr">
        <is>
          <t>Rent, rates, insurance, ground rents</t>
        </is>
      </c>
      <c r="B68" s="18">
        <f>SUMIFS('UK property'!$H$2:$H$501,'UK property'!$F$2:$F$501,$A68,'UK property'!$A$2:$A$501,"&gt;="&amp;Settings!$B$5,'UK property'!$A$2:$A$501,"&lt;="&amp;Settings!$B$18)</f>
        <v/>
      </c>
      <c r="C68" s="18">
        <f>SUMIFS('UK property'!$H$2:$H$501,'UK property'!$F$2:$F$501,$A68,'UK property'!$A$2:$A$501,"&gt;="&amp;Settings!$B$5,'UK property'!$A$2:$A$501,"&lt;="&amp;Settings!$B$19)</f>
        <v/>
      </c>
      <c r="D68" s="18">
        <f>SUMIFS('UK property'!$H$2:$H$501,'UK property'!$F$2:$F$501,$A68,'UK property'!$A$2:$A$501,"&gt;="&amp;Settings!$B$5,'UK property'!$A$2:$A$501,"&lt;="&amp;Settings!$B$20)</f>
        <v/>
      </c>
      <c r="E68" s="18">
        <f>SUMIFS('UK property'!$H$2:$H$501,'UK property'!$F$2:$F$501,$A68,'UK property'!$A$2:$A$501,"&gt;="&amp;Settings!$B$5,'UK property'!$A$2:$A$501,"&lt;="&amp;Settings!$B$21)</f>
        <v/>
      </c>
    </row>
    <row r="69">
      <c r="A69" t="inlineStr">
        <is>
          <t>Property repairs and maintenance</t>
        </is>
      </c>
      <c r="B69" s="18">
        <f>SUMIFS('UK property'!$H$2:$H$501,'UK property'!$F$2:$F$501,$A69,'UK property'!$A$2:$A$501,"&gt;="&amp;Settings!$B$5,'UK property'!$A$2:$A$501,"&lt;="&amp;Settings!$B$18)</f>
        <v/>
      </c>
      <c r="C69" s="18">
        <f>SUMIFS('UK property'!$H$2:$H$501,'UK property'!$F$2:$F$501,$A69,'UK property'!$A$2:$A$501,"&gt;="&amp;Settings!$B$5,'UK property'!$A$2:$A$501,"&lt;="&amp;Settings!$B$19)</f>
        <v/>
      </c>
      <c r="D69" s="18">
        <f>SUMIFS('UK property'!$H$2:$H$501,'UK property'!$F$2:$F$501,$A69,'UK property'!$A$2:$A$501,"&gt;="&amp;Settings!$B$5,'UK property'!$A$2:$A$501,"&lt;="&amp;Settings!$B$20)</f>
        <v/>
      </c>
      <c r="E69" s="18">
        <f>SUMIFS('UK property'!$H$2:$H$501,'UK property'!$F$2:$F$501,$A69,'UK property'!$A$2:$A$501,"&gt;="&amp;Settings!$B$5,'UK property'!$A$2:$A$501,"&lt;="&amp;Settings!$B$21)</f>
        <v/>
      </c>
    </row>
    <row r="70">
      <c r="A70" t="inlineStr">
        <is>
          <t>Non-residential finance costs (loan interest)</t>
        </is>
      </c>
      <c r="B70" s="18">
        <f>SUMIFS('UK property'!$H$2:$H$501,'UK property'!$F$2:$F$501,$A70,'UK property'!$A$2:$A$501,"&gt;="&amp;Settings!$B$5,'UK property'!$A$2:$A$501,"&lt;="&amp;Settings!$B$18)</f>
        <v/>
      </c>
      <c r="C70" s="18">
        <f>SUMIFS('UK property'!$H$2:$H$501,'UK property'!$F$2:$F$501,$A70,'UK property'!$A$2:$A$501,"&gt;="&amp;Settings!$B$5,'UK property'!$A$2:$A$501,"&lt;="&amp;Settings!$B$19)</f>
        <v/>
      </c>
      <c r="D70" s="18">
        <f>SUMIFS('UK property'!$H$2:$H$501,'UK property'!$F$2:$F$501,$A70,'UK property'!$A$2:$A$501,"&gt;="&amp;Settings!$B$5,'UK property'!$A$2:$A$501,"&lt;="&amp;Settings!$B$20)</f>
        <v/>
      </c>
      <c r="E70" s="18">
        <f>SUMIFS('UK property'!$H$2:$H$501,'UK property'!$F$2:$F$501,$A70,'UK property'!$A$2:$A$501,"&gt;="&amp;Settings!$B$5,'UK property'!$A$2:$A$501,"&lt;="&amp;Settings!$B$21)</f>
        <v/>
      </c>
    </row>
    <row r="71">
      <c r="A71" t="inlineStr">
        <is>
          <t>Legal, management and other professional fees</t>
        </is>
      </c>
      <c r="B71" s="18">
        <f>SUMIFS('UK property'!$H$2:$H$501,'UK property'!$F$2:$F$501,$A71,'UK property'!$A$2:$A$501,"&gt;="&amp;Settings!$B$5,'UK property'!$A$2:$A$501,"&lt;="&amp;Settings!$B$18)</f>
        <v/>
      </c>
      <c r="C71" s="18">
        <f>SUMIFS('UK property'!$H$2:$H$501,'UK property'!$F$2:$F$501,$A71,'UK property'!$A$2:$A$501,"&gt;="&amp;Settings!$B$5,'UK property'!$A$2:$A$501,"&lt;="&amp;Settings!$B$19)</f>
        <v/>
      </c>
      <c r="D71" s="18">
        <f>SUMIFS('UK property'!$H$2:$H$501,'UK property'!$F$2:$F$501,$A71,'UK property'!$A$2:$A$501,"&gt;="&amp;Settings!$B$5,'UK property'!$A$2:$A$501,"&lt;="&amp;Settings!$B$20)</f>
        <v/>
      </c>
      <c r="E71" s="18">
        <f>SUMIFS('UK property'!$H$2:$H$501,'UK property'!$F$2:$F$501,$A71,'UK property'!$A$2:$A$501,"&gt;="&amp;Settings!$B$5,'UK property'!$A$2:$A$501,"&lt;="&amp;Settings!$B$21)</f>
        <v/>
      </c>
    </row>
    <row r="72">
      <c r="A72" t="inlineStr">
        <is>
          <t>Costs of services provided, including wages</t>
        </is>
      </c>
      <c r="B72" s="18">
        <f>SUMIFS('UK property'!$H$2:$H$501,'UK property'!$F$2:$F$501,$A72,'UK property'!$A$2:$A$501,"&gt;="&amp;Settings!$B$5,'UK property'!$A$2:$A$501,"&lt;="&amp;Settings!$B$18)</f>
        <v/>
      </c>
      <c r="C72" s="18">
        <f>SUMIFS('UK property'!$H$2:$H$501,'UK property'!$F$2:$F$501,$A72,'UK property'!$A$2:$A$501,"&gt;="&amp;Settings!$B$5,'UK property'!$A$2:$A$501,"&lt;="&amp;Settings!$B$19)</f>
        <v/>
      </c>
      <c r="D72" s="18">
        <f>SUMIFS('UK property'!$H$2:$H$501,'UK property'!$F$2:$F$501,$A72,'UK property'!$A$2:$A$501,"&gt;="&amp;Settings!$B$5,'UK property'!$A$2:$A$501,"&lt;="&amp;Settings!$B$20)</f>
        <v/>
      </c>
      <c r="E72" s="18">
        <f>SUMIFS('UK property'!$H$2:$H$501,'UK property'!$F$2:$F$501,$A72,'UK property'!$A$2:$A$501,"&gt;="&amp;Settings!$B$5,'UK property'!$A$2:$A$501,"&lt;="&amp;Settings!$B$21)</f>
        <v/>
      </c>
    </row>
    <row r="73">
      <c r="A73" t="inlineStr">
        <is>
          <t>Travel costs</t>
        </is>
      </c>
      <c r="B73" s="18">
        <f>SUMIFS('UK property'!$H$2:$H$501,'UK property'!$F$2:$F$501,$A73,'UK property'!$A$2:$A$501,"&gt;="&amp;Settings!$B$5,'UK property'!$A$2:$A$501,"&lt;="&amp;Settings!$B$18)</f>
        <v/>
      </c>
      <c r="C73" s="18">
        <f>SUMIFS('UK property'!$H$2:$H$501,'UK property'!$F$2:$F$501,$A73,'UK property'!$A$2:$A$501,"&gt;="&amp;Settings!$B$5,'UK property'!$A$2:$A$501,"&lt;="&amp;Settings!$B$19)</f>
        <v/>
      </c>
      <c r="D73" s="18">
        <f>SUMIFS('UK property'!$H$2:$H$501,'UK property'!$F$2:$F$501,$A73,'UK property'!$A$2:$A$501,"&gt;="&amp;Settings!$B$5,'UK property'!$A$2:$A$501,"&lt;="&amp;Settings!$B$20)</f>
        <v/>
      </c>
      <c r="E73" s="18">
        <f>SUMIFS('UK property'!$H$2:$H$501,'UK property'!$F$2:$F$501,$A73,'UK property'!$A$2:$A$501,"&gt;="&amp;Settings!$B$5,'UK property'!$A$2:$A$501,"&lt;="&amp;Settings!$B$21)</f>
        <v/>
      </c>
    </row>
    <row r="74">
      <c r="A74" t="inlineStr">
        <is>
          <t>Other allowable property expenses</t>
        </is>
      </c>
      <c r="B74" s="18">
        <f>SUMIFS('UK property'!$H$2:$H$501,'UK property'!$F$2:$F$501,$A74,'UK property'!$A$2:$A$501,"&gt;="&amp;Settings!$B$5,'UK property'!$A$2:$A$501,"&lt;="&amp;Settings!$B$18)</f>
        <v/>
      </c>
      <c r="C74" s="18">
        <f>SUMIFS('UK property'!$H$2:$H$501,'UK property'!$F$2:$F$501,$A74,'UK property'!$A$2:$A$501,"&gt;="&amp;Settings!$B$5,'UK property'!$A$2:$A$501,"&lt;="&amp;Settings!$B$19)</f>
        <v/>
      </c>
      <c r="D74" s="18">
        <f>SUMIFS('UK property'!$H$2:$H$501,'UK property'!$F$2:$F$501,$A74,'UK property'!$A$2:$A$501,"&gt;="&amp;Settings!$B$5,'UK property'!$A$2:$A$501,"&lt;="&amp;Settings!$B$20)</f>
        <v/>
      </c>
      <c r="E74" s="18">
        <f>SUMIFS('UK property'!$H$2:$H$501,'UK property'!$F$2:$F$501,$A74,'UK property'!$A$2:$A$501,"&gt;="&amp;Settings!$B$5,'UK property'!$A$2:$A$501,"&lt;="&amp;Settings!$B$21)</f>
        <v/>
      </c>
    </row>
    <row r="75">
      <c r="A75" t="inlineStr">
        <is>
          <t>Expenses (simpler categorisation)</t>
        </is>
      </c>
      <c r="B75" s="18">
        <f>SUMIFS('UK property'!$H$2:$H$501,'UK property'!$F$2:$F$501,$A75,'UK property'!$A$2:$A$501,"&gt;="&amp;Settings!$B$5,'UK property'!$A$2:$A$501,"&lt;="&amp;Settings!$B$18)</f>
        <v/>
      </c>
      <c r="C75" s="18">
        <f>SUMIFS('UK property'!$H$2:$H$501,'UK property'!$F$2:$F$501,$A75,'UK property'!$A$2:$A$501,"&gt;="&amp;Settings!$B$5,'UK property'!$A$2:$A$501,"&lt;="&amp;Settings!$B$19)</f>
        <v/>
      </c>
      <c r="D75" s="18">
        <f>SUMIFS('UK property'!$H$2:$H$501,'UK property'!$F$2:$F$501,$A75,'UK property'!$A$2:$A$501,"&gt;="&amp;Settings!$B$5,'UK property'!$A$2:$A$501,"&lt;="&amp;Settings!$B$20)</f>
        <v/>
      </c>
      <c r="E75" s="18">
        <f>SUMIFS('UK property'!$H$2:$H$501,'UK property'!$F$2:$F$501,$A75,'UK property'!$A$2:$A$501,"&gt;="&amp;Settings!$B$5,'UK property'!$A$2:$A$501,"&lt;="&amp;Settings!$B$21)</f>
        <v/>
      </c>
    </row>
    <row r="76">
      <c r="A76" s="9" t="inlineStr">
        <is>
          <t>Total expenses</t>
        </is>
      </c>
      <c r="B76" s="19">
        <f>SUM(B68:B75)</f>
        <v/>
      </c>
      <c r="C76" s="19">
        <f>SUM(C68:C75)</f>
        <v/>
      </c>
      <c r="D76" s="19">
        <f>SUM(D68:D75)</f>
        <v/>
      </c>
      <c r="E76" s="19">
        <f>SUM(E68:E75)</f>
        <v/>
      </c>
    </row>
    <row r="77">
      <c r="A77" s="9" t="inlineStr">
        <is>
          <t>Income minus expenses (before tax adjustments)</t>
        </is>
      </c>
      <c r="B77" s="19">
        <f>B66-B76</f>
        <v/>
      </c>
      <c r="C77" s="19">
        <f>C66-C76</f>
        <v/>
      </c>
      <c r="D77" s="19">
        <f>D66-D76</f>
        <v/>
      </c>
      <c r="E77" s="19">
        <f>E66-E76</f>
        <v/>
      </c>
    </row>
    <row r="78">
      <c r="A78" s="22" t="inlineStr">
        <is>
          <t>Residential property finance costs (shown separately, not deducted above: relief is given as a tax reduction)</t>
        </is>
      </c>
      <c r="B78" s="18">
        <f>SUMIFS('UK property'!$H$2:$H$501,'UK property'!$F$2:$F$501,"Residential property finance costs",'UK property'!$A$2:$A$501,"&gt;="&amp;Settings!$B$5,'UK property'!$A$2:$A$501,"&lt;="&amp;Settings!$B$18)</f>
        <v/>
      </c>
      <c r="C78" s="18">
        <f>SUMIFS('UK property'!$H$2:$H$501,'UK property'!$F$2:$F$501,"Residential property finance costs",'UK property'!$A$2:$A$501,"&gt;="&amp;Settings!$B$5,'UK property'!$A$2:$A$501,"&lt;="&amp;Settings!$B$19)</f>
        <v/>
      </c>
      <c r="D78" s="18">
        <f>SUMIFS('UK property'!$H$2:$H$501,'UK property'!$F$2:$F$501,"Residential property finance costs",'UK property'!$A$2:$A$501,"&gt;="&amp;Settings!$B$5,'UK property'!$A$2:$A$501,"&lt;="&amp;Settings!$B$20)</f>
        <v/>
      </c>
      <c r="E78" s="18">
        <f>SUMIFS('UK property'!$H$2:$H$501,'UK property'!$F$2:$F$501,"Residential property finance costs",'UK property'!$A$2:$A$501,"&gt;="&amp;Settings!$B$5,'UK property'!$A$2:$A$501,"&lt;="&amp;Settings!$B$21)</f>
        <v/>
      </c>
    </row>
    <row r="79">
      <c r="A79" s="20" t="inlineStr">
        <is>
          <t>Check: rows with an amount but no category</t>
        </is>
      </c>
      <c r="B79" s="21">
        <f>SUMPRODUCT(('UK property'!$H$2:$H$501&lt;&gt;"")*('UK property'!$F$2:$F$501=""))</f>
        <v/>
      </c>
    </row>
    <row r="81">
      <c r="A81" s="16" t="inlineStr">
        <is>
          <t>Foreign property 1 (name in Settings!B10)</t>
        </is>
      </c>
    </row>
    <row r="82">
      <c r="A82" s="14" t="inlineStr">
        <is>
          <t>Category</t>
        </is>
      </c>
      <c r="B82" s="14">
        <f>"To "&amp;TEXT(Settings!$B$18,"dd/mm/yyyy")</f>
        <v/>
      </c>
      <c r="C82" s="14">
        <f>"To "&amp;TEXT(Settings!$B$19,"dd/mm/yyyy")</f>
        <v/>
      </c>
      <c r="D82" s="14">
        <f>"To "&amp;TEXT(Settings!$B$20,"dd/mm/yyyy")</f>
        <v/>
      </c>
      <c r="E82" s="14">
        <f>"To "&amp;TEXT(Settings!$B$21,"dd/mm/yyyy")</f>
        <v/>
      </c>
    </row>
    <row r="83">
      <c r="A83" s="17" t="inlineStr">
        <is>
          <t>Income</t>
        </is>
      </c>
    </row>
    <row r="84">
      <c r="A84" t="inlineStr">
        <is>
          <t>Rent income</t>
        </is>
      </c>
      <c r="B84" s="18">
        <f>SUMIFS('Foreign property'!$H$2:$H$501,'Foreign property'!$F$2:$F$501,$A84,'Foreign property'!$A$2:$A$501,"&gt;="&amp;Settings!$B$5,'Foreign property'!$A$2:$A$501,"&lt;="&amp;Settings!$B$18,'Foreign property'!$B$2:$B$501,Settings!$B$10)</f>
        <v/>
      </c>
      <c r="C84" s="18">
        <f>SUMIFS('Foreign property'!$H$2:$H$501,'Foreign property'!$F$2:$F$501,$A84,'Foreign property'!$A$2:$A$501,"&gt;="&amp;Settings!$B$5,'Foreign property'!$A$2:$A$501,"&lt;="&amp;Settings!$B$19,'Foreign property'!$B$2:$B$501,Settings!$B$10)</f>
        <v/>
      </c>
      <c r="D84" s="18">
        <f>SUMIFS('Foreign property'!$H$2:$H$501,'Foreign property'!$F$2:$F$501,$A84,'Foreign property'!$A$2:$A$501,"&gt;="&amp;Settings!$B$5,'Foreign property'!$A$2:$A$501,"&lt;="&amp;Settings!$B$20,'Foreign property'!$B$2:$B$501,Settings!$B$10)</f>
        <v/>
      </c>
      <c r="E84" s="18">
        <f>SUMIFS('Foreign property'!$H$2:$H$501,'Foreign property'!$F$2:$F$501,$A84,'Foreign property'!$A$2:$A$501,"&gt;="&amp;Settings!$B$5,'Foreign property'!$A$2:$A$501,"&lt;="&amp;Settings!$B$21,'Foreign property'!$B$2:$B$501,Settings!$B$10)</f>
        <v/>
      </c>
    </row>
    <row r="85">
      <c r="A85" t="inlineStr">
        <is>
          <t>Premiums for the grant of a lease</t>
        </is>
      </c>
      <c r="B85" s="18">
        <f>SUMIFS('Foreign property'!$H$2:$H$501,'Foreign property'!$F$2:$F$501,$A85,'Foreign property'!$A$2:$A$501,"&gt;="&amp;Settings!$B$5,'Foreign property'!$A$2:$A$501,"&lt;="&amp;Settings!$B$18,'Foreign property'!$B$2:$B$501,Settings!$B$10)</f>
        <v/>
      </c>
      <c r="C85" s="18">
        <f>SUMIFS('Foreign property'!$H$2:$H$501,'Foreign property'!$F$2:$F$501,$A85,'Foreign property'!$A$2:$A$501,"&gt;="&amp;Settings!$B$5,'Foreign property'!$A$2:$A$501,"&lt;="&amp;Settings!$B$19,'Foreign property'!$B$2:$B$501,Settings!$B$10)</f>
        <v/>
      </c>
      <c r="D85" s="18">
        <f>SUMIFS('Foreign property'!$H$2:$H$501,'Foreign property'!$F$2:$F$501,$A85,'Foreign property'!$A$2:$A$501,"&gt;="&amp;Settings!$B$5,'Foreign property'!$A$2:$A$501,"&lt;="&amp;Settings!$B$20,'Foreign property'!$B$2:$B$501,Settings!$B$10)</f>
        <v/>
      </c>
      <c r="E85" s="18">
        <f>SUMIFS('Foreign property'!$H$2:$H$501,'Foreign property'!$F$2:$F$501,$A85,'Foreign property'!$A$2:$A$501,"&gt;="&amp;Settings!$B$5,'Foreign property'!$A$2:$A$501,"&lt;="&amp;Settings!$B$21,'Foreign property'!$B$2:$B$501,Settings!$B$10)</f>
        <v/>
      </c>
    </row>
    <row r="86">
      <c r="A86" t="inlineStr">
        <is>
          <t>Reverse premiums and inducements</t>
        </is>
      </c>
      <c r="B86" s="18">
        <f>SUMIFS('Foreign property'!$H$2:$H$501,'Foreign property'!$F$2:$F$501,$A86,'Foreign property'!$A$2:$A$501,"&gt;="&amp;Settings!$B$5,'Foreign property'!$A$2:$A$501,"&lt;="&amp;Settings!$B$18,'Foreign property'!$B$2:$B$501,Settings!$B$10)</f>
        <v/>
      </c>
      <c r="C86" s="18">
        <f>SUMIFS('Foreign property'!$H$2:$H$501,'Foreign property'!$F$2:$F$501,$A86,'Foreign property'!$A$2:$A$501,"&gt;="&amp;Settings!$B$5,'Foreign property'!$A$2:$A$501,"&lt;="&amp;Settings!$B$19,'Foreign property'!$B$2:$B$501,Settings!$B$10)</f>
        <v/>
      </c>
      <c r="D86" s="18">
        <f>SUMIFS('Foreign property'!$H$2:$H$501,'Foreign property'!$F$2:$F$501,$A86,'Foreign property'!$A$2:$A$501,"&gt;="&amp;Settings!$B$5,'Foreign property'!$A$2:$A$501,"&lt;="&amp;Settings!$B$20,'Foreign property'!$B$2:$B$501,Settings!$B$10)</f>
        <v/>
      </c>
      <c r="E86" s="18">
        <f>SUMIFS('Foreign property'!$H$2:$H$501,'Foreign property'!$F$2:$F$501,$A86,'Foreign property'!$A$2:$A$501,"&gt;="&amp;Settings!$B$5,'Foreign property'!$A$2:$A$501,"&lt;="&amp;Settings!$B$21,'Foreign property'!$B$2:$B$501,Settings!$B$10)</f>
        <v/>
      </c>
    </row>
    <row r="87">
      <c r="A87" t="inlineStr">
        <is>
          <t>Other property income</t>
        </is>
      </c>
      <c r="B87" s="18">
        <f>SUMIFS('Foreign property'!$H$2:$H$501,'Foreign property'!$F$2:$F$501,$A87,'Foreign property'!$A$2:$A$501,"&gt;="&amp;Settings!$B$5,'Foreign property'!$A$2:$A$501,"&lt;="&amp;Settings!$B$18,'Foreign property'!$B$2:$B$501,Settings!$B$10)</f>
        <v/>
      </c>
      <c r="C87" s="18">
        <f>SUMIFS('Foreign property'!$H$2:$H$501,'Foreign property'!$F$2:$F$501,$A87,'Foreign property'!$A$2:$A$501,"&gt;="&amp;Settings!$B$5,'Foreign property'!$A$2:$A$501,"&lt;="&amp;Settings!$B$19,'Foreign property'!$B$2:$B$501,Settings!$B$10)</f>
        <v/>
      </c>
      <c r="D87" s="18">
        <f>SUMIFS('Foreign property'!$H$2:$H$501,'Foreign property'!$F$2:$F$501,$A87,'Foreign property'!$A$2:$A$501,"&gt;="&amp;Settings!$B$5,'Foreign property'!$A$2:$A$501,"&lt;="&amp;Settings!$B$20,'Foreign property'!$B$2:$B$501,Settings!$B$10)</f>
        <v/>
      </c>
      <c r="E87" s="18">
        <f>SUMIFS('Foreign property'!$H$2:$H$501,'Foreign property'!$F$2:$F$501,$A87,'Foreign property'!$A$2:$A$501,"&gt;="&amp;Settings!$B$5,'Foreign property'!$A$2:$A$501,"&lt;="&amp;Settings!$B$21,'Foreign property'!$B$2:$B$501,Settings!$B$10)</f>
        <v/>
      </c>
    </row>
    <row r="88">
      <c r="A88" t="inlineStr">
        <is>
          <t>Income (simpler categorisation)</t>
        </is>
      </c>
      <c r="B88" s="18">
        <f>SUMIFS('Foreign property'!$H$2:$H$501,'Foreign property'!$F$2:$F$501,$A88,'Foreign property'!$A$2:$A$501,"&gt;="&amp;Settings!$B$5,'Foreign property'!$A$2:$A$501,"&lt;="&amp;Settings!$B$18,'Foreign property'!$B$2:$B$501,Settings!$B$10)</f>
        <v/>
      </c>
      <c r="C88" s="18">
        <f>SUMIFS('Foreign property'!$H$2:$H$501,'Foreign property'!$F$2:$F$501,$A88,'Foreign property'!$A$2:$A$501,"&gt;="&amp;Settings!$B$5,'Foreign property'!$A$2:$A$501,"&lt;="&amp;Settings!$B$19,'Foreign property'!$B$2:$B$501,Settings!$B$10)</f>
        <v/>
      </c>
      <c r="D88" s="18">
        <f>SUMIFS('Foreign property'!$H$2:$H$501,'Foreign property'!$F$2:$F$501,$A88,'Foreign property'!$A$2:$A$501,"&gt;="&amp;Settings!$B$5,'Foreign property'!$A$2:$A$501,"&lt;="&amp;Settings!$B$20,'Foreign property'!$B$2:$B$501,Settings!$B$10)</f>
        <v/>
      </c>
      <c r="E88" s="18">
        <f>SUMIFS('Foreign property'!$H$2:$H$501,'Foreign property'!$F$2:$F$501,$A88,'Foreign property'!$A$2:$A$501,"&gt;="&amp;Settings!$B$5,'Foreign property'!$A$2:$A$501,"&lt;="&amp;Settings!$B$21,'Foreign property'!$B$2:$B$501,Settings!$B$10)</f>
        <v/>
      </c>
    </row>
    <row r="89">
      <c r="A89" s="9" t="inlineStr">
        <is>
          <t>Total income</t>
        </is>
      </c>
      <c r="B89" s="19">
        <f>SUM(B84:B88)</f>
        <v/>
      </c>
      <c r="C89" s="19">
        <f>SUM(C84:C88)</f>
        <v/>
      </c>
      <c r="D89" s="19">
        <f>SUM(D84:D88)</f>
        <v/>
      </c>
      <c r="E89" s="19">
        <f>SUM(E84:E88)</f>
        <v/>
      </c>
    </row>
    <row r="90">
      <c r="A90" s="17" t="inlineStr">
        <is>
          <t>Expenses</t>
        </is>
      </c>
    </row>
    <row r="91">
      <c r="A91" t="inlineStr">
        <is>
          <t>Rent, rates, insurance, ground rents</t>
        </is>
      </c>
      <c r="B91" s="18">
        <f>SUMIFS('Foreign property'!$H$2:$H$501,'Foreign property'!$F$2:$F$501,$A91,'Foreign property'!$A$2:$A$501,"&gt;="&amp;Settings!$B$5,'Foreign property'!$A$2:$A$501,"&lt;="&amp;Settings!$B$18,'Foreign property'!$B$2:$B$501,Settings!$B$10)</f>
        <v/>
      </c>
      <c r="C91" s="18">
        <f>SUMIFS('Foreign property'!$H$2:$H$501,'Foreign property'!$F$2:$F$501,$A91,'Foreign property'!$A$2:$A$501,"&gt;="&amp;Settings!$B$5,'Foreign property'!$A$2:$A$501,"&lt;="&amp;Settings!$B$19,'Foreign property'!$B$2:$B$501,Settings!$B$10)</f>
        <v/>
      </c>
      <c r="D91" s="18">
        <f>SUMIFS('Foreign property'!$H$2:$H$501,'Foreign property'!$F$2:$F$501,$A91,'Foreign property'!$A$2:$A$501,"&gt;="&amp;Settings!$B$5,'Foreign property'!$A$2:$A$501,"&lt;="&amp;Settings!$B$20,'Foreign property'!$B$2:$B$501,Settings!$B$10)</f>
        <v/>
      </c>
      <c r="E91" s="18">
        <f>SUMIFS('Foreign property'!$H$2:$H$501,'Foreign property'!$F$2:$F$501,$A91,'Foreign property'!$A$2:$A$501,"&gt;="&amp;Settings!$B$5,'Foreign property'!$A$2:$A$501,"&lt;="&amp;Settings!$B$21,'Foreign property'!$B$2:$B$501,Settings!$B$10)</f>
        <v/>
      </c>
    </row>
    <row r="92">
      <c r="A92" t="inlineStr">
        <is>
          <t>Property repairs and maintenance</t>
        </is>
      </c>
      <c r="B92" s="18">
        <f>SUMIFS('Foreign property'!$H$2:$H$501,'Foreign property'!$F$2:$F$501,$A92,'Foreign property'!$A$2:$A$501,"&gt;="&amp;Settings!$B$5,'Foreign property'!$A$2:$A$501,"&lt;="&amp;Settings!$B$18,'Foreign property'!$B$2:$B$501,Settings!$B$10)</f>
        <v/>
      </c>
      <c r="C92" s="18">
        <f>SUMIFS('Foreign property'!$H$2:$H$501,'Foreign property'!$F$2:$F$501,$A92,'Foreign property'!$A$2:$A$501,"&gt;="&amp;Settings!$B$5,'Foreign property'!$A$2:$A$501,"&lt;="&amp;Settings!$B$19,'Foreign property'!$B$2:$B$501,Settings!$B$10)</f>
        <v/>
      </c>
      <c r="D92" s="18">
        <f>SUMIFS('Foreign property'!$H$2:$H$501,'Foreign property'!$F$2:$F$501,$A92,'Foreign property'!$A$2:$A$501,"&gt;="&amp;Settings!$B$5,'Foreign property'!$A$2:$A$501,"&lt;="&amp;Settings!$B$20,'Foreign property'!$B$2:$B$501,Settings!$B$10)</f>
        <v/>
      </c>
      <c r="E92" s="18">
        <f>SUMIFS('Foreign property'!$H$2:$H$501,'Foreign property'!$F$2:$F$501,$A92,'Foreign property'!$A$2:$A$501,"&gt;="&amp;Settings!$B$5,'Foreign property'!$A$2:$A$501,"&lt;="&amp;Settings!$B$21,'Foreign property'!$B$2:$B$501,Settings!$B$10)</f>
        <v/>
      </c>
    </row>
    <row r="93">
      <c r="A93" t="inlineStr">
        <is>
          <t>Non-residential finance costs (loan interest)</t>
        </is>
      </c>
      <c r="B93" s="18">
        <f>SUMIFS('Foreign property'!$H$2:$H$501,'Foreign property'!$F$2:$F$501,$A93,'Foreign property'!$A$2:$A$501,"&gt;="&amp;Settings!$B$5,'Foreign property'!$A$2:$A$501,"&lt;="&amp;Settings!$B$18,'Foreign property'!$B$2:$B$501,Settings!$B$10)</f>
        <v/>
      </c>
      <c r="C93" s="18">
        <f>SUMIFS('Foreign property'!$H$2:$H$501,'Foreign property'!$F$2:$F$501,$A93,'Foreign property'!$A$2:$A$501,"&gt;="&amp;Settings!$B$5,'Foreign property'!$A$2:$A$501,"&lt;="&amp;Settings!$B$19,'Foreign property'!$B$2:$B$501,Settings!$B$10)</f>
        <v/>
      </c>
      <c r="D93" s="18">
        <f>SUMIFS('Foreign property'!$H$2:$H$501,'Foreign property'!$F$2:$F$501,$A93,'Foreign property'!$A$2:$A$501,"&gt;="&amp;Settings!$B$5,'Foreign property'!$A$2:$A$501,"&lt;="&amp;Settings!$B$20,'Foreign property'!$B$2:$B$501,Settings!$B$10)</f>
        <v/>
      </c>
      <c r="E93" s="18">
        <f>SUMIFS('Foreign property'!$H$2:$H$501,'Foreign property'!$F$2:$F$501,$A93,'Foreign property'!$A$2:$A$501,"&gt;="&amp;Settings!$B$5,'Foreign property'!$A$2:$A$501,"&lt;="&amp;Settings!$B$21,'Foreign property'!$B$2:$B$501,Settings!$B$10)</f>
        <v/>
      </c>
    </row>
    <row r="94">
      <c r="A94" t="inlineStr">
        <is>
          <t>Legal, management and other professional fees</t>
        </is>
      </c>
      <c r="B94" s="18">
        <f>SUMIFS('Foreign property'!$H$2:$H$501,'Foreign property'!$F$2:$F$501,$A94,'Foreign property'!$A$2:$A$501,"&gt;="&amp;Settings!$B$5,'Foreign property'!$A$2:$A$501,"&lt;="&amp;Settings!$B$18,'Foreign property'!$B$2:$B$501,Settings!$B$10)</f>
        <v/>
      </c>
      <c r="C94" s="18">
        <f>SUMIFS('Foreign property'!$H$2:$H$501,'Foreign property'!$F$2:$F$501,$A94,'Foreign property'!$A$2:$A$501,"&gt;="&amp;Settings!$B$5,'Foreign property'!$A$2:$A$501,"&lt;="&amp;Settings!$B$19,'Foreign property'!$B$2:$B$501,Settings!$B$10)</f>
        <v/>
      </c>
      <c r="D94" s="18">
        <f>SUMIFS('Foreign property'!$H$2:$H$501,'Foreign property'!$F$2:$F$501,$A94,'Foreign property'!$A$2:$A$501,"&gt;="&amp;Settings!$B$5,'Foreign property'!$A$2:$A$501,"&lt;="&amp;Settings!$B$20,'Foreign property'!$B$2:$B$501,Settings!$B$10)</f>
        <v/>
      </c>
      <c r="E94" s="18">
        <f>SUMIFS('Foreign property'!$H$2:$H$501,'Foreign property'!$F$2:$F$501,$A94,'Foreign property'!$A$2:$A$501,"&gt;="&amp;Settings!$B$5,'Foreign property'!$A$2:$A$501,"&lt;="&amp;Settings!$B$21,'Foreign property'!$B$2:$B$501,Settings!$B$10)</f>
        <v/>
      </c>
    </row>
    <row r="95">
      <c r="A95" t="inlineStr">
        <is>
          <t>Costs of services provided, including wages</t>
        </is>
      </c>
      <c r="B95" s="18">
        <f>SUMIFS('Foreign property'!$H$2:$H$501,'Foreign property'!$F$2:$F$501,$A95,'Foreign property'!$A$2:$A$501,"&gt;="&amp;Settings!$B$5,'Foreign property'!$A$2:$A$501,"&lt;="&amp;Settings!$B$18,'Foreign property'!$B$2:$B$501,Settings!$B$10)</f>
        <v/>
      </c>
      <c r="C95" s="18">
        <f>SUMIFS('Foreign property'!$H$2:$H$501,'Foreign property'!$F$2:$F$501,$A95,'Foreign property'!$A$2:$A$501,"&gt;="&amp;Settings!$B$5,'Foreign property'!$A$2:$A$501,"&lt;="&amp;Settings!$B$19,'Foreign property'!$B$2:$B$501,Settings!$B$10)</f>
        <v/>
      </c>
      <c r="D95" s="18">
        <f>SUMIFS('Foreign property'!$H$2:$H$501,'Foreign property'!$F$2:$F$501,$A95,'Foreign property'!$A$2:$A$501,"&gt;="&amp;Settings!$B$5,'Foreign property'!$A$2:$A$501,"&lt;="&amp;Settings!$B$20,'Foreign property'!$B$2:$B$501,Settings!$B$10)</f>
        <v/>
      </c>
      <c r="E95" s="18">
        <f>SUMIFS('Foreign property'!$H$2:$H$501,'Foreign property'!$F$2:$F$501,$A95,'Foreign property'!$A$2:$A$501,"&gt;="&amp;Settings!$B$5,'Foreign property'!$A$2:$A$501,"&lt;="&amp;Settings!$B$21,'Foreign property'!$B$2:$B$501,Settings!$B$10)</f>
        <v/>
      </c>
    </row>
    <row r="96">
      <c r="A96" t="inlineStr">
        <is>
          <t>Travel costs</t>
        </is>
      </c>
      <c r="B96" s="18">
        <f>SUMIFS('Foreign property'!$H$2:$H$501,'Foreign property'!$F$2:$F$501,$A96,'Foreign property'!$A$2:$A$501,"&gt;="&amp;Settings!$B$5,'Foreign property'!$A$2:$A$501,"&lt;="&amp;Settings!$B$18,'Foreign property'!$B$2:$B$501,Settings!$B$10)</f>
        <v/>
      </c>
      <c r="C96" s="18">
        <f>SUMIFS('Foreign property'!$H$2:$H$501,'Foreign property'!$F$2:$F$501,$A96,'Foreign property'!$A$2:$A$501,"&gt;="&amp;Settings!$B$5,'Foreign property'!$A$2:$A$501,"&lt;="&amp;Settings!$B$19,'Foreign property'!$B$2:$B$501,Settings!$B$10)</f>
        <v/>
      </c>
      <c r="D96" s="18">
        <f>SUMIFS('Foreign property'!$H$2:$H$501,'Foreign property'!$F$2:$F$501,$A96,'Foreign property'!$A$2:$A$501,"&gt;="&amp;Settings!$B$5,'Foreign property'!$A$2:$A$501,"&lt;="&amp;Settings!$B$20,'Foreign property'!$B$2:$B$501,Settings!$B$10)</f>
        <v/>
      </c>
      <c r="E96" s="18">
        <f>SUMIFS('Foreign property'!$H$2:$H$501,'Foreign property'!$F$2:$F$501,$A96,'Foreign property'!$A$2:$A$501,"&gt;="&amp;Settings!$B$5,'Foreign property'!$A$2:$A$501,"&lt;="&amp;Settings!$B$21,'Foreign property'!$B$2:$B$501,Settings!$B$10)</f>
        <v/>
      </c>
    </row>
    <row r="97">
      <c r="A97" t="inlineStr">
        <is>
          <t>Other allowable property expenses</t>
        </is>
      </c>
      <c r="B97" s="18">
        <f>SUMIFS('Foreign property'!$H$2:$H$501,'Foreign property'!$F$2:$F$501,$A97,'Foreign property'!$A$2:$A$501,"&gt;="&amp;Settings!$B$5,'Foreign property'!$A$2:$A$501,"&lt;="&amp;Settings!$B$18,'Foreign property'!$B$2:$B$501,Settings!$B$10)</f>
        <v/>
      </c>
      <c r="C97" s="18">
        <f>SUMIFS('Foreign property'!$H$2:$H$501,'Foreign property'!$F$2:$F$501,$A97,'Foreign property'!$A$2:$A$501,"&gt;="&amp;Settings!$B$5,'Foreign property'!$A$2:$A$501,"&lt;="&amp;Settings!$B$19,'Foreign property'!$B$2:$B$501,Settings!$B$10)</f>
        <v/>
      </c>
      <c r="D97" s="18">
        <f>SUMIFS('Foreign property'!$H$2:$H$501,'Foreign property'!$F$2:$F$501,$A97,'Foreign property'!$A$2:$A$501,"&gt;="&amp;Settings!$B$5,'Foreign property'!$A$2:$A$501,"&lt;="&amp;Settings!$B$20,'Foreign property'!$B$2:$B$501,Settings!$B$10)</f>
        <v/>
      </c>
      <c r="E97" s="18">
        <f>SUMIFS('Foreign property'!$H$2:$H$501,'Foreign property'!$F$2:$F$501,$A97,'Foreign property'!$A$2:$A$501,"&gt;="&amp;Settings!$B$5,'Foreign property'!$A$2:$A$501,"&lt;="&amp;Settings!$B$21,'Foreign property'!$B$2:$B$501,Settings!$B$10)</f>
        <v/>
      </c>
    </row>
    <row r="98">
      <c r="A98" t="inlineStr">
        <is>
          <t>Expenses (simpler categorisation)</t>
        </is>
      </c>
      <c r="B98" s="18">
        <f>SUMIFS('Foreign property'!$H$2:$H$501,'Foreign property'!$F$2:$F$501,$A98,'Foreign property'!$A$2:$A$501,"&gt;="&amp;Settings!$B$5,'Foreign property'!$A$2:$A$501,"&lt;="&amp;Settings!$B$18,'Foreign property'!$B$2:$B$501,Settings!$B$10)</f>
        <v/>
      </c>
      <c r="C98" s="18">
        <f>SUMIFS('Foreign property'!$H$2:$H$501,'Foreign property'!$F$2:$F$501,$A98,'Foreign property'!$A$2:$A$501,"&gt;="&amp;Settings!$B$5,'Foreign property'!$A$2:$A$501,"&lt;="&amp;Settings!$B$19,'Foreign property'!$B$2:$B$501,Settings!$B$10)</f>
        <v/>
      </c>
      <c r="D98" s="18">
        <f>SUMIFS('Foreign property'!$H$2:$H$501,'Foreign property'!$F$2:$F$501,$A98,'Foreign property'!$A$2:$A$501,"&gt;="&amp;Settings!$B$5,'Foreign property'!$A$2:$A$501,"&lt;="&amp;Settings!$B$20,'Foreign property'!$B$2:$B$501,Settings!$B$10)</f>
        <v/>
      </c>
      <c r="E98" s="18">
        <f>SUMIFS('Foreign property'!$H$2:$H$501,'Foreign property'!$F$2:$F$501,$A98,'Foreign property'!$A$2:$A$501,"&gt;="&amp;Settings!$B$5,'Foreign property'!$A$2:$A$501,"&lt;="&amp;Settings!$B$21,'Foreign property'!$B$2:$B$501,Settings!$B$10)</f>
        <v/>
      </c>
    </row>
    <row r="99">
      <c r="A99" s="9" t="inlineStr">
        <is>
          <t>Total expenses</t>
        </is>
      </c>
      <c r="B99" s="19">
        <f>SUM(B91:B98)</f>
        <v/>
      </c>
      <c r="C99" s="19">
        <f>SUM(C91:C98)</f>
        <v/>
      </c>
      <c r="D99" s="19">
        <f>SUM(D91:D98)</f>
        <v/>
      </c>
      <c r="E99" s="19">
        <f>SUM(E91:E98)</f>
        <v/>
      </c>
    </row>
    <row r="100">
      <c r="A100" s="9" t="inlineStr">
        <is>
          <t>Income minus expenses (before tax adjustments)</t>
        </is>
      </c>
      <c r="B100" s="19">
        <f>B89-B99</f>
        <v/>
      </c>
      <c r="C100" s="19">
        <f>C89-C99</f>
        <v/>
      </c>
      <c r="D100" s="19">
        <f>D89-D99</f>
        <v/>
      </c>
      <c r="E100" s="19">
        <f>E89-E99</f>
        <v/>
      </c>
    </row>
    <row r="101">
      <c r="A101" s="22" t="inlineStr">
        <is>
          <t>Residential property finance costs (shown separately, not deducted above: relief is given as a tax reduction)</t>
        </is>
      </c>
      <c r="B101" s="18">
        <f>SUMIFS('Foreign property'!$H$2:$H$501,'Foreign property'!$F$2:$F$501,"Residential property finance costs",'Foreign property'!$A$2:$A$501,"&gt;="&amp;Settings!$B$5,'Foreign property'!$A$2:$A$501,"&lt;="&amp;Settings!$B$18,'Foreign property'!$B$2:$B$501,Settings!$B$10)</f>
        <v/>
      </c>
      <c r="C101" s="18">
        <f>SUMIFS('Foreign property'!$H$2:$H$501,'Foreign property'!$F$2:$F$501,"Residential property finance costs",'Foreign property'!$A$2:$A$501,"&gt;="&amp;Settings!$B$5,'Foreign property'!$A$2:$A$501,"&lt;="&amp;Settings!$B$19,'Foreign property'!$B$2:$B$501,Settings!$B$10)</f>
        <v/>
      </c>
      <c r="D101" s="18">
        <f>SUMIFS('Foreign property'!$H$2:$H$501,'Foreign property'!$F$2:$F$501,"Residential property finance costs",'Foreign property'!$A$2:$A$501,"&gt;="&amp;Settings!$B$5,'Foreign property'!$A$2:$A$501,"&lt;="&amp;Settings!$B$20,'Foreign property'!$B$2:$B$501,Settings!$B$10)</f>
        <v/>
      </c>
      <c r="E101" s="18">
        <f>SUMIFS('Foreign property'!$H$2:$H$501,'Foreign property'!$F$2:$F$501,"Residential property finance costs",'Foreign property'!$A$2:$A$501,"&gt;="&amp;Settings!$B$5,'Foreign property'!$A$2:$A$501,"&lt;="&amp;Settings!$B$21,'Foreign property'!$B$2:$B$501,Settings!$B$10)</f>
        <v/>
      </c>
    </row>
    <row r="102">
      <c r="A102" s="20" t="inlineStr">
        <is>
          <t>Check: rows with an amount but no category</t>
        </is>
      </c>
      <c r="B102" s="21">
        <f>SUMPRODUCT(('Foreign property'!$H$2:$H$501&lt;&gt;"")*('Foreign property'!$F$2:$F$501=""))</f>
        <v/>
      </c>
    </row>
    <row r="104">
      <c r="A104" s="16" t="inlineStr">
        <is>
          <t>Foreign property 2 (name in Settings!B11)</t>
        </is>
      </c>
    </row>
    <row r="105">
      <c r="A105" s="14" t="inlineStr">
        <is>
          <t>Category</t>
        </is>
      </c>
      <c r="B105" s="14">
        <f>"To "&amp;TEXT(Settings!$B$18,"dd/mm/yyyy")</f>
        <v/>
      </c>
      <c r="C105" s="14">
        <f>"To "&amp;TEXT(Settings!$B$19,"dd/mm/yyyy")</f>
        <v/>
      </c>
      <c r="D105" s="14">
        <f>"To "&amp;TEXT(Settings!$B$20,"dd/mm/yyyy")</f>
        <v/>
      </c>
      <c r="E105" s="14">
        <f>"To "&amp;TEXT(Settings!$B$21,"dd/mm/yyyy")</f>
        <v/>
      </c>
    </row>
    <row r="106">
      <c r="A106" s="17" t="inlineStr">
        <is>
          <t>Income</t>
        </is>
      </c>
    </row>
    <row r="107">
      <c r="A107" t="inlineStr">
        <is>
          <t>Rent income</t>
        </is>
      </c>
      <c r="B107" s="18">
        <f>SUMIFS('Foreign property'!$H$2:$H$501,'Foreign property'!$F$2:$F$501,$A107,'Foreign property'!$A$2:$A$501,"&gt;="&amp;Settings!$B$5,'Foreign property'!$A$2:$A$501,"&lt;="&amp;Settings!$B$18,'Foreign property'!$B$2:$B$501,Settings!$B$11)</f>
        <v/>
      </c>
      <c r="C107" s="18">
        <f>SUMIFS('Foreign property'!$H$2:$H$501,'Foreign property'!$F$2:$F$501,$A107,'Foreign property'!$A$2:$A$501,"&gt;="&amp;Settings!$B$5,'Foreign property'!$A$2:$A$501,"&lt;="&amp;Settings!$B$19,'Foreign property'!$B$2:$B$501,Settings!$B$11)</f>
        <v/>
      </c>
      <c r="D107" s="18">
        <f>SUMIFS('Foreign property'!$H$2:$H$501,'Foreign property'!$F$2:$F$501,$A107,'Foreign property'!$A$2:$A$501,"&gt;="&amp;Settings!$B$5,'Foreign property'!$A$2:$A$501,"&lt;="&amp;Settings!$B$20,'Foreign property'!$B$2:$B$501,Settings!$B$11)</f>
        <v/>
      </c>
      <c r="E107" s="18">
        <f>SUMIFS('Foreign property'!$H$2:$H$501,'Foreign property'!$F$2:$F$501,$A107,'Foreign property'!$A$2:$A$501,"&gt;="&amp;Settings!$B$5,'Foreign property'!$A$2:$A$501,"&lt;="&amp;Settings!$B$21,'Foreign property'!$B$2:$B$501,Settings!$B$11)</f>
        <v/>
      </c>
    </row>
    <row r="108">
      <c r="A108" t="inlineStr">
        <is>
          <t>Premiums for the grant of a lease</t>
        </is>
      </c>
      <c r="B108" s="18">
        <f>SUMIFS('Foreign property'!$H$2:$H$501,'Foreign property'!$F$2:$F$501,$A108,'Foreign property'!$A$2:$A$501,"&gt;="&amp;Settings!$B$5,'Foreign property'!$A$2:$A$501,"&lt;="&amp;Settings!$B$18,'Foreign property'!$B$2:$B$501,Settings!$B$11)</f>
        <v/>
      </c>
      <c r="C108" s="18">
        <f>SUMIFS('Foreign property'!$H$2:$H$501,'Foreign property'!$F$2:$F$501,$A108,'Foreign property'!$A$2:$A$501,"&gt;="&amp;Settings!$B$5,'Foreign property'!$A$2:$A$501,"&lt;="&amp;Settings!$B$19,'Foreign property'!$B$2:$B$501,Settings!$B$11)</f>
        <v/>
      </c>
      <c r="D108" s="18">
        <f>SUMIFS('Foreign property'!$H$2:$H$501,'Foreign property'!$F$2:$F$501,$A108,'Foreign property'!$A$2:$A$501,"&gt;="&amp;Settings!$B$5,'Foreign property'!$A$2:$A$501,"&lt;="&amp;Settings!$B$20,'Foreign property'!$B$2:$B$501,Settings!$B$11)</f>
        <v/>
      </c>
      <c r="E108" s="18">
        <f>SUMIFS('Foreign property'!$H$2:$H$501,'Foreign property'!$F$2:$F$501,$A108,'Foreign property'!$A$2:$A$501,"&gt;="&amp;Settings!$B$5,'Foreign property'!$A$2:$A$501,"&lt;="&amp;Settings!$B$21,'Foreign property'!$B$2:$B$501,Settings!$B$11)</f>
        <v/>
      </c>
    </row>
    <row r="109">
      <c r="A109" t="inlineStr">
        <is>
          <t>Reverse premiums and inducements</t>
        </is>
      </c>
      <c r="B109" s="18">
        <f>SUMIFS('Foreign property'!$H$2:$H$501,'Foreign property'!$F$2:$F$501,$A109,'Foreign property'!$A$2:$A$501,"&gt;="&amp;Settings!$B$5,'Foreign property'!$A$2:$A$501,"&lt;="&amp;Settings!$B$18,'Foreign property'!$B$2:$B$501,Settings!$B$11)</f>
        <v/>
      </c>
      <c r="C109" s="18">
        <f>SUMIFS('Foreign property'!$H$2:$H$501,'Foreign property'!$F$2:$F$501,$A109,'Foreign property'!$A$2:$A$501,"&gt;="&amp;Settings!$B$5,'Foreign property'!$A$2:$A$501,"&lt;="&amp;Settings!$B$19,'Foreign property'!$B$2:$B$501,Settings!$B$11)</f>
        <v/>
      </c>
      <c r="D109" s="18">
        <f>SUMIFS('Foreign property'!$H$2:$H$501,'Foreign property'!$F$2:$F$501,$A109,'Foreign property'!$A$2:$A$501,"&gt;="&amp;Settings!$B$5,'Foreign property'!$A$2:$A$501,"&lt;="&amp;Settings!$B$20,'Foreign property'!$B$2:$B$501,Settings!$B$11)</f>
        <v/>
      </c>
      <c r="E109" s="18">
        <f>SUMIFS('Foreign property'!$H$2:$H$501,'Foreign property'!$F$2:$F$501,$A109,'Foreign property'!$A$2:$A$501,"&gt;="&amp;Settings!$B$5,'Foreign property'!$A$2:$A$501,"&lt;="&amp;Settings!$B$21,'Foreign property'!$B$2:$B$501,Settings!$B$11)</f>
        <v/>
      </c>
    </row>
    <row r="110">
      <c r="A110" t="inlineStr">
        <is>
          <t>Other property income</t>
        </is>
      </c>
      <c r="B110" s="18">
        <f>SUMIFS('Foreign property'!$H$2:$H$501,'Foreign property'!$F$2:$F$501,$A110,'Foreign property'!$A$2:$A$501,"&gt;="&amp;Settings!$B$5,'Foreign property'!$A$2:$A$501,"&lt;="&amp;Settings!$B$18,'Foreign property'!$B$2:$B$501,Settings!$B$11)</f>
        <v/>
      </c>
      <c r="C110" s="18">
        <f>SUMIFS('Foreign property'!$H$2:$H$501,'Foreign property'!$F$2:$F$501,$A110,'Foreign property'!$A$2:$A$501,"&gt;="&amp;Settings!$B$5,'Foreign property'!$A$2:$A$501,"&lt;="&amp;Settings!$B$19,'Foreign property'!$B$2:$B$501,Settings!$B$11)</f>
        <v/>
      </c>
      <c r="D110" s="18">
        <f>SUMIFS('Foreign property'!$H$2:$H$501,'Foreign property'!$F$2:$F$501,$A110,'Foreign property'!$A$2:$A$501,"&gt;="&amp;Settings!$B$5,'Foreign property'!$A$2:$A$501,"&lt;="&amp;Settings!$B$20,'Foreign property'!$B$2:$B$501,Settings!$B$11)</f>
        <v/>
      </c>
      <c r="E110" s="18">
        <f>SUMIFS('Foreign property'!$H$2:$H$501,'Foreign property'!$F$2:$F$501,$A110,'Foreign property'!$A$2:$A$501,"&gt;="&amp;Settings!$B$5,'Foreign property'!$A$2:$A$501,"&lt;="&amp;Settings!$B$21,'Foreign property'!$B$2:$B$501,Settings!$B$11)</f>
        <v/>
      </c>
    </row>
    <row r="111">
      <c r="A111" t="inlineStr">
        <is>
          <t>Income (simpler categorisation)</t>
        </is>
      </c>
      <c r="B111" s="18">
        <f>SUMIFS('Foreign property'!$H$2:$H$501,'Foreign property'!$F$2:$F$501,$A111,'Foreign property'!$A$2:$A$501,"&gt;="&amp;Settings!$B$5,'Foreign property'!$A$2:$A$501,"&lt;="&amp;Settings!$B$18,'Foreign property'!$B$2:$B$501,Settings!$B$11)</f>
        <v/>
      </c>
      <c r="C111" s="18">
        <f>SUMIFS('Foreign property'!$H$2:$H$501,'Foreign property'!$F$2:$F$501,$A111,'Foreign property'!$A$2:$A$501,"&gt;="&amp;Settings!$B$5,'Foreign property'!$A$2:$A$501,"&lt;="&amp;Settings!$B$19,'Foreign property'!$B$2:$B$501,Settings!$B$11)</f>
        <v/>
      </c>
      <c r="D111" s="18">
        <f>SUMIFS('Foreign property'!$H$2:$H$501,'Foreign property'!$F$2:$F$501,$A111,'Foreign property'!$A$2:$A$501,"&gt;="&amp;Settings!$B$5,'Foreign property'!$A$2:$A$501,"&lt;="&amp;Settings!$B$20,'Foreign property'!$B$2:$B$501,Settings!$B$11)</f>
        <v/>
      </c>
      <c r="E111" s="18">
        <f>SUMIFS('Foreign property'!$H$2:$H$501,'Foreign property'!$F$2:$F$501,$A111,'Foreign property'!$A$2:$A$501,"&gt;="&amp;Settings!$B$5,'Foreign property'!$A$2:$A$501,"&lt;="&amp;Settings!$B$21,'Foreign property'!$B$2:$B$501,Settings!$B$11)</f>
        <v/>
      </c>
    </row>
    <row r="112">
      <c r="A112" s="9" t="inlineStr">
        <is>
          <t>Total income</t>
        </is>
      </c>
      <c r="B112" s="19">
        <f>SUM(B107:B111)</f>
        <v/>
      </c>
      <c r="C112" s="19">
        <f>SUM(C107:C111)</f>
        <v/>
      </c>
      <c r="D112" s="19">
        <f>SUM(D107:D111)</f>
        <v/>
      </c>
      <c r="E112" s="19">
        <f>SUM(E107:E111)</f>
        <v/>
      </c>
    </row>
    <row r="113">
      <c r="A113" s="17" t="inlineStr">
        <is>
          <t>Expenses</t>
        </is>
      </c>
    </row>
    <row r="114">
      <c r="A114" t="inlineStr">
        <is>
          <t>Rent, rates, insurance, ground rents</t>
        </is>
      </c>
      <c r="B114" s="18">
        <f>SUMIFS('Foreign property'!$H$2:$H$501,'Foreign property'!$F$2:$F$501,$A114,'Foreign property'!$A$2:$A$501,"&gt;="&amp;Settings!$B$5,'Foreign property'!$A$2:$A$501,"&lt;="&amp;Settings!$B$18,'Foreign property'!$B$2:$B$501,Settings!$B$11)</f>
        <v/>
      </c>
      <c r="C114" s="18">
        <f>SUMIFS('Foreign property'!$H$2:$H$501,'Foreign property'!$F$2:$F$501,$A114,'Foreign property'!$A$2:$A$501,"&gt;="&amp;Settings!$B$5,'Foreign property'!$A$2:$A$501,"&lt;="&amp;Settings!$B$19,'Foreign property'!$B$2:$B$501,Settings!$B$11)</f>
        <v/>
      </c>
      <c r="D114" s="18">
        <f>SUMIFS('Foreign property'!$H$2:$H$501,'Foreign property'!$F$2:$F$501,$A114,'Foreign property'!$A$2:$A$501,"&gt;="&amp;Settings!$B$5,'Foreign property'!$A$2:$A$501,"&lt;="&amp;Settings!$B$20,'Foreign property'!$B$2:$B$501,Settings!$B$11)</f>
        <v/>
      </c>
      <c r="E114" s="18">
        <f>SUMIFS('Foreign property'!$H$2:$H$501,'Foreign property'!$F$2:$F$501,$A114,'Foreign property'!$A$2:$A$501,"&gt;="&amp;Settings!$B$5,'Foreign property'!$A$2:$A$501,"&lt;="&amp;Settings!$B$21,'Foreign property'!$B$2:$B$501,Settings!$B$11)</f>
        <v/>
      </c>
    </row>
    <row r="115">
      <c r="A115" t="inlineStr">
        <is>
          <t>Property repairs and maintenance</t>
        </is>
      </c>
      <c r="B115" s="18">
        <f>SUMIFS('Foreign property'!$H$2:$H$501,'Foreign property'!$F$2:$F$501,$A115,'Foreign property'!$A$2:$A$501,"&gt;="&amp;Settings!$B$5,'Foreign property'!$A$2:$A$501,"&lt;="&amp;Settings!$B$18,'Foreign property'!$B$2:$B$501,Settings!$B$11)</f>
        <v/>
      </c>
      <c r="C115" s="18">
        <f>SUMIFS('Foreign property'!$H$2:$H$501,'Foreign property'!$F$2:$F$501,$A115,'Foreign property'!$A$2:$A$501,"&gt;="&amp;Settings!$B$5,'Foreign property'!$A$2:$A$501,"&lt;="&amp;Settings!$B$19,'Foreign property'!$B$2:$B$501,Settings!$B$11)</f>
        <v/>
      </c>
      <c r="D115" s="18">
        <f>SUMIFS('Foreign property'!$H$2:$H$501,'Foreign property'!$F$2:$F$501,$A115,'Foreign property'!$A$2:$A$501,"&gt;="&amp;Settings!$B$5,'Foreign property'!$A$2:$A$501,"&lt;="&amp;Settings!$B$20,'Foreign property'!$B$2:$B$501,Settings!$B$11)</f>
        <v/>
      </c>
      <c r="E115" s="18">
        <f>SUMIFS('Foreign property'!$H$2:$H$501,'Foreign property'!$F$2:$F$501,$A115,'Foreign property'!$A$2:$A$501,"&gt;="&amp;Settings!$B$5,'Foreign property'!$A$2:$A$501,"&lt;="&amp;Settings!$B$21,'Foreign property'!$B$2:$B$501,Settings!$B$11)</f>
        <v/>
      </c>
    </row>
    <row r="116">
      <c r="A116" t="inlineStr">
        <is>
          <t>Non-residential finance costs (loan interest)</t>
        </is>
      </c>
      <c r="B116" s="18">
        <f>SUMIFS('Foreign property'!$H$2:$H$501,'Foreign property'!$F$2:$F$501,$A116,'Foreign property'!$A$2:$A$501,"&gt;="&amp;Settings!$B$5,'Foreign property'!$A$2:$A$501,"&lt;="&amp;Settings!$B$18,'Foreign property'!$B$2:$B$501,Settings!$B$11)</f>
        <v/>
      </c>
      <c r="C116" s="18">
        <f>SUMIFS('Foreign property'!$H$2:$H$501,'Foreign property'!$F$2:$F$501,$A116,'Foreign property'!$A$2:$A$501,"&gt;="&amp;Settings!$B$5,'Foreign property'!$A$2:$A$501,"&lt;="&amp;Settings!$B$19,'Foreign property'!$B$2:$B$501,Settings!$B$11)</f>
        <v/>
      </c>
      <c r="D116" s="18">
        <f>SUMIFS('Foreign property'!$H$2:$H$501,'Foreign property'!$F$2:$F$501,$A116,'Foreign property'!$A$2:$A$501,"&gt;="&amp;Settings!$B$5,'Foreign property'!$A$2:$A$501,"&lt;="&amp;Settings!$B$20,'Foreign property'!$B$2:$B$501,Settings!$B$11)</f>
        <v/>
      </c>
      <c r="E116" s="18">
        <f>SUMIFS('Foreign property'!$H$2:$H$501,'Foreign property'!$F$2:$F$501,$A116,'Foreign property'!$A$2:$A$501,"&gt;="&amp;Settings!$B$5,'Foreign property'!$A$2:$A$501,"&lt;="&amp;Settings!$B$21,'Foreign property'!$B$2:$B$501,Settings!$B$11)</f>
        <v/>
      </c>
    </row>
    <row r="117">
      <c r="A117" t="inlineStr">
        <is>
          <t>Legal, management and other professional fees</t>
        </is>
      </c>
      <c r="B117" s="18">
        <f>SUMIFS('Foreign property'!$H$2:$H$501,'Foreign property'!$F$2:$F$501,$A117,'Foreign property'!$A$2:$A$501,"&gt;="&amp;Settings!$B$5,'Foreign property'!$A$2:$A$501,"&lt;="&amp;Settings!$B$18,'Foreign property'!$B$2:$B$501,Settings!$B$11)</f>
        <v/>
      </c>
      <c r="C117" s="18">
        <f>SUMIFS('Foreign property'!$H$2:$H$501,'Foreign property'!$F$2:$F$501,$A117,'Foreign property'!$A$2:$A$501,"&gt;="&amp;Settings!$B$5,'Foreign property'!$A$2:$A$501,"&lt;="&amp;Settings!$B$19,'Foreign property'!$B$2:$B$501,Settings!$B$11)</f>
        <v/>
      </c>
      <c r="D117" s="18">
        <f>SUMIFS('Foreign property'!$H$2:$H$501,'Foreign property'!$F$2:$F$501,$A117,'Foreign property'!$A$2:$A$501,"&gt;="&amp;Settings!$B$5,'Foreign property'!$A$2:$A$501,"&lt;="&amp;Settings!$B$20,'Foreign property'!$B$2:$B$501,Settings!$B$11)</f>
        <v/>
      </c>
      <c r="E117" s="18">
        <f>SUMIFS('Foreign property'!$H$2:$H$501,'Foreign property'!$F$2:$F$501,$A117,'Foreign property'!$A$2:$A$501,"&gt;="&amp;Settings!$B$5,'Foreign property'!$A$2:$A$501,"&lt;="&amp;Settings!$B$21,'Foreign property'!$B$2:$B$501,Settings!$B$11)</f>
        <v/>
      </c>
    </row>
    <row r="118">
      <c r="A118" t="inlineStr">
        <is>
          <t>Costs of services provided, including wages</t>
        </is>
      </c>
      <c r="B118" s="18">
        <f>SUMIFS('Foreign property'!$H$2:$H$501,'Foreign property'!$F$2:$F$501,$A118,'Foreign property'!$A$2:$A$501,"&gt;="&amp;Settings!$B$5,'Foreign property'!$A$2:$A$501,"&lt;="&amp;Settings!$B$18,'Foreign property'!$B$2:$B$501,Settings!$B$11)</f>
        <v/>
      </c>
      <c r="C118" s="18">
        <f>SUMIFS('Foreign property'!$H$2:$H$501,'Foreign property'!$F$2:$F$501,$A118,'Foreign property'!$A$2:$A$501,"&gt;="&amp;Settings!$B$5,'Foreign property'!$A$2:$A$501,"&lt;="&amp;Settings!$B$19,'Foreign property'!$B$2:$B$501,Settings!$B$11)</f>
        <v/>
      </c>
      <c r="D118" s="18">
        <f>SUMIFS('Foreign property'!$H$2:$H$501,'Foreign property'!$F$2:$F$501,$A118,'Foreign property'!$A$2:$A$501,"&gt;="&amp;Settings!$B$5,'Foreign property'!$A$2:$A$501,"&lt;="&amp;Settings!$B$20,'Foreign property'!$B$2:$B$501,Settings!$B$11)</f>
        <v/>
      </c>
      <c r="E118" s="18">
        <f>SUMIFS('Foreign property'!$H$2:$H$501,'Foreign property'!$F$2:$F$501,$A118,'Foreign property'!$A$2:$A$501,"&gt;="&amp;Settings!$B$5,'Foreign property'!$A$2:$A$501,"&lt;="&amp;Settings!$B$21,'Foreign property'!$B$2:$B$501,Settings!$B$11)</f>
        <v/>
      </c>
    </row>
    <row r="119">
      <c r="A119" t="inlineStr">
        <is>
          <t>Travel costs</t>
        </is>
      </c>
      <c r="B119" s="18">
        <f>SUMIFS('Foreign property'!$H$2:$H$501,'Foreign property'!$F$2:$F$501,$A119,'Foreign property'!$A$2:$A$501,"&gt;="&amp;Settings!$B$5,'Foreign property'!$A$2:$A$501,"&lt;="&amp;Settings!$B$18,'Foreign property'!$B$2:$B$501,Settings!$B$11)</f>
        <v/>
      </c>
      <c r="C119" s="18">
        <f>SUMIFS('Foreign property'!$H$2:$H$501,'Foreign property'!$F$2:$F$501,$A119,'Foreign property'!$A$2:$A$501,"&gt;="&amp;Settings!$B$5,'Foreign property'!$A$2:$A$501,"&lt;="&amp;Settings!$B$19,'Foreign property'!$B$2:$B$501,Settings!$B$11)</f>
        <v/>
      </c>
      <c r="D119" s="18">
        <f>SUMIFS('Foreign property'!$H$2:$H$501,'Foreign property'!$F$2:$F$501,$A119,'Foreign property'!$A$2:$A$501,"&gt;="&amp;Settings!$B$5,'Foreign property'!$A$2:$A$501,"&lt;="&amp;Settings!$B$20,'Foreign property'!$B$2:$B$501,Settings!$B$11)</f>
        <v/>
      </c>
      <c r="E119" s="18">
        <f>SUMIFS('Foreign property'!$H$2:$H$501,'Foreign property'!$F$2:$F$501,$A119,'Foreign property'!$A$2:$A$501,"&gt;="&amp;Settings!$B$5,'Foreign property'!$A$2:$A$501,"&lt;="&amp;Settings!$B$21,'Foreign property'!$B$2:$B$501,Settings!$B$11)</f>
        <v/>
      </c>
    </row>
    <row r="120">
      <c r="A120" t="inlineStr">
        <is>
          <t>Other allowable property expenses</t>
        </is>
      </c>
      <c r="B120" s="18">
        <f>SUMIFS('Foreign property'!$H$2:$H$501,'Foreign property'!$F$2:$F$501,$A120,'Foreign property'!$A$2:$A$501,"&gt;="&amp;Settings!$B$5,'Foreign property'!$A$2:$A$501,"&lt;="&amp;Settings!$B$18,'Foreign property'!$B$2:$B$501,Settings!$B$11)</f>
        <v/>
      </c>
      <c r="C120" s="18">
        <f>SUMIFS('Foreign property'!$H$2:$H$501,'Foreign property'!$F$2:$F$501,$A120,'Foreign property'!$A$2:$A$501,"&gt;="&amp;Settings!$B$5,'Foreign property'!$A$2:$A$501,"&lt;="&amp;Settings!$B$19,'Foreign property'!$B$2:$B$501,Settings!$B$11)</f>
        <v/>
      </c>
      <c r="D120" s="18">
        <f>SUMIFS('Foreign property'!$H$2:$H$501,'Foreign property'!$F$2:$F$501,$A120,'Foreign property'!$A$2:$A$501,"&gt;="&amp;Settings!$B$5,'Foreign property'!$A$2:$A$501,"&lt;="&amp;Settings!$B$20,'Foreign property'!$B$2:$B$501,Settings!$B$11)</f>
        <v/>
      </c>
      <c r="E120" s="18">
        <f>SUMIFS('Foreign property'!$H$2:$H$501,'Foreign property'!$F$2:$F$501,$A120,'Foreign property'!$A$2:$A$501,"&gt;="&amp;Settings!$B$5,'Foreign property'!$A$2:$A$501,"&lt;="&amp;Settings!$B$21,'Foreign property'!$B$2:$B$501,Settings!$B$11)</f>
        <v/>
      </c>
    </row>
    <row r="121">
      <c r="A121" t="inlineStr">
        <is>
          <t>Expenses (simpler categorisation)</t>
        </is>
      </c>
      <c r="B121" s="18">
        <f>SUMIFS('Foreign property'!$H$2:$H$501,'Foreign property'!$F$2:$F$501,$A121,'Foreign property'!$A$2:$A$501,"&gt;="&amp;Settings!$B$5,'Foreign property'!$A$2:$A$501,"&lt;="&amp;Settings!$B$18,'Foreign property'!$B$2:$B$501,Settings!$B$11)</f>
        <v/>
      </c>
      <c r="C121" s="18">
        <f>SUMIFS('Foreign property'!$H$2:$H$501,'Foreign property'!$F$2:$F$501,$A121,'Foreign property'!$A$2:$A$501,"&gt;="&amp;Settings!$B$5,'Foreign property'!$A$2:$A$501,"&lt;="&amp;Settings!$B$19,'Foreign property'!$B$2:$B$501,Settings!$B$11)</f>
        <v/>
      </c>
      <c r="D121" s="18">
        <f>SUMIFS('Foreign property'!$H$2:$H$501,'Foreign property'!$F$2:$F$501,$A121,'Foreign property'!$A$2:$A$501,"&gt;="&amp;Settings!$B$5,'Foreign property'!$A$2:$A$501,"&lt;="&amp;Settings!$B$20,'Foreign property'!$B$2:$B$501,Settings!$B$11)</f>
        <v/>
      </c>
      <c r="E121" s="18">
        <f>SUMIFS('Foreign property'!$H$2:$H$501,'Foreign property'!$F$2:$F$501,$A121,'Foreign property'!$A$2:$A$501,"&gt;="&amp;Settings!$B$5,'Foreign property'!$A$2:$A$501,"&lt;="&amp;Settings!$B$21,'Foreign property'!$B$2:$B$501,Settings!$B$11)</f>
        <v/>
      </c>
    </row>
    <row r="122">
      <c r="A122" s="9" t="inlineStr">
        <is>
          <t>Total expenses</t>
        </is>
      </c>
      <c r="B122" s="19">
        <f>SUM(B114:B121)</f>
        <v/>
      </c>
      <c r="C122" s="19">
        <f>SUM(C114:C121)</f>
        <v/>
      </c>
      <c r="D122" s="19">
        <f>SUM(D114:D121)</f>
        <v/>
      </c>
      <c r="E122" s="19">
        <f>SUM(E114:E121)</f>
        <v/>
      </c>
    </row>
    <row r="123">
      <c r="A123" s="9" t="inlineStr">
        <is>
          <t>Income minus expenses (before tax adjustments)</t>
        </is>
      </c>
      <c r="B123" s="19">
        <f>B112-B122</f>
        <v/>
      </c>
      <c r="C123" s="19">
        <f>C112-C122</f>
        <v/>
      </c>
      <c r="D123" s="19">
        <f>D112-D122</f>
        <v/>
      </c>
      <c r="E123" s="19">
        <f>E112-E122</f>
        <v/>
      </c>
    </row>
    <row r="124">
      <c r="A124" s="22" t="inlineStr">
        <is>
          <t>Residential property finance costs (shown separately, not deducted above: relief is given as a tax reduction)</t>
        </is>
      </c>
      <c r="B124" s="18">
        <f>SUMIFS('Foreign property'!$H$2:$H$501,'Foreign property'!$F$2:$F$501,"Residential property finance costs",'Foreign property'!$A$2:$A$501,"&gt;="&amp;Settings!$B$5,'Foreign property'!$A$2:$A$501,"&lt;="&amp;Settings!$B$18,'Foreign property'!$B$2:$B$501,Settings!$B$11)</f>
        <v/>
      </c>
      <c r="C124" s="18">
        <f>SUMIFS('Foreign property'!$H$2:$H$501,'Foreign property'!$F$2:$F$501,"Residential property finance costs",'Foreign property'!$A$2:$A$501,"&gt;="&amp;Settings!$B$5,'Foreign property'!$A$2:$A$501,"&lt;="&amp;Settings!$B$19,'Foreign property'!$B$2:$B$501,Settings!$B$11)</f>
        <v/>
      </c>
      <c r="D124" s="18">
        <f>SUMIFS('Foreign property'!$H$2:$H$501,'Foreign property'!$F$2:$F$501,"Residential property finance costs",'Foreign property'!$A$2:$A$501,"&gt;="&amp;Settings!$B$5,'Foreign property'!$A$2:$A$501,"&lt;="&amp;Settings!$B$20,'Foreign property'!$B$2:$B$501,Settings!$B$11)</f>
        <v/>
      </c>
      <c r="E124" s="18">
        <f>SUMIFS('Foreign property'!$H$2:$H$501,'Foreign property'!$F$2:$F$501,"Residential property finance costs",'Foreign property'!$A$2:$A$501,"&gt;="&amp;Settings!$B$5,'Foreign property'!$A$2:$A$501,"&lt;="&amp;Settings!$B$21,'Foreign property'!$B$2:$B$501,Settings!$B$11)</f>
        <v/>
      </c>
    </row>
    <row r="125">
      <c r="A125" s="20" t="inlineStr">
        <is>
          <t>Check: rows with an amount but no category</t>
        </is>
      </c>
      <c r="B125" s="21">
        <f>SUMPRODUCT(('Foreign property'!$H$2:$H$501&lt;&gt;"")*('Foreign property'!$F$2:$F$501=""))</f>
        <v/>
      </c>
    </row>
    <row r="127">
      <c r="A127" s="16" t="inlineStr">
        <is>
          <t>Foreign property 3 (name in Settings!B12)</t>
        </is>
      </c>
    </row>
    <row r="128">
      <c r="A128" s="14" t="inlineStr">
        <is>
          <t>Category</t>
        </is>
      </c>
      <c r="B128" s="14">
        <f>"To "&amp;TEXT(Settings!$B$18,"dd/mm/yyyy")</f>
        <v/>
      </c>
      <c r="C128" s="14">
        <f>"To "&amp;TEXT(Settings!$B$19,"dd/mm/yyyy")</f>
        <v/>
      </c>
      <c r="D128" s="14">
        <f>"To "&amp;TEXT(Settings!$B$20,"dd/mm/yyyy")</f>
        <v/>
      </c>
      <c r="E128" s="14">
        <f>"To "&amp;TEXT(Settings!$B$21,"dd/mm/yyyy")</f>
        <v/>
      </c>
    </row>
    <row r="129">
      <c r="A129" s="17" t="inlineStr">
        <is>
          <t>Income</t>
        </is>
      </c>
    </row>
    <row r="130">
      <c r="A130" t="inlineStr">
        <is>
          <t>Rent income</t>
        </is>
      </c>
      <c r="B130" s="18">
        <f>SUMIFS('Foreign property'!$H$2:$H$501,'Foreign property'!$F$2:$F$501,$A130,'Foreign property'!$A$2:$A$501,"&gt;="&amp;Settings!$B$5,'Foreign property'!$A$2:$A$501,"&lt;="&amp;Settings!$B$18,'Foreign property'!$B$2:$B$501,Settings!$B$12)</f>
        <v/>
      </c>
      <c r="C130" s="18">
        <f>SUMIFS('Foreign property'!$H$2:$H$501,'Foreign property'!$F$2:$F$501,$A130,'Foreign property'!$A$2:$A$501,"&gt;="&amp;Settings!$B$5,'Foreign property'!$A$2:$A$501,"&lt;="&amp;Settings!$B$19,'Foreign property'!$B$2:$B$501,Settings!$B$12)</f>
        <v/>
      </c>
      <c r="D130" s="18">
        <f>SUMIFS('Foreign property'!$H$2:$H$501,'Foreign property'!$F$2:$F$501,$A130,'Foreign property'!$A$2:$A$501,"&gt;="&amp;Settings!$B$5,'Foreign property'!$A$2:$A$501,"&lt;="&amp;Settings!$B$20,'Foreign property'!$B$2:$B$501,Settings!$B$12)</f>
        <v/>
      </c>
      <c r="E130" s="18">
        <f>SUMIFS('Foreign property'!$H$2:$H$501,'Foreign property'!$F$2:$F$501,$A130,'Foreign property'!$A$2:$A$501,"&gt;="&amp;Settings!$B$5,'Foreign property'!$A$2:$A$501,"&lt;="&amp;Settings!$B$21,'Foreign property'!$B$2:$B$501,Settings!$B$12)</f>
        <v/>
      </c>
    </row>
    <row r="131">
      <c r="A131" t="inlineStr">
        <is>
          <t>Premiums for the grant of a lease</t>
        </is>
      </c>
      <c r="B131" s="18">
        <f>SUMIFS('Foreign property'!$H$2:$H$501,'Foreign property'!$F$2:$F$501,$A131,'Foreign property'!$A$2:$A$501,"&gt;="&amp;Settings!$B$5,'Foreign property'!$A$2:$A$501,"&lt;="&amp;Settings!$B$18,'Foreign property'!$B$2:$B$501,Settings!$B$12)</f>
        <v/>
      </c>
      <c r="C131" s="18">
        <f>SUMIFS('Foreign property'!$H$2:$H$501,'Foreign property'!$F$2:$F$501,$A131,'Foreign property'!$A$2:$A$501,"&gt;="&amp;Settings!$B$5,'Foreign property'!$A$2:$A$501,"&lt;="&amp;Settings!$B$19,'Foreign property'!$B$2:$B$501,Settings!$B$12)</f>
        <v/>
      </c>
      <c r="D131" s="18">
        <f>SUMIFS('Foreign property'!$H$2:$H$501,'Foreign property'!$F$2:$F$501,$A131,'Foreign property'!$A$2:$A$501,"&gt;="&amp;Settings!$B$5,'Foreign property'!$A$2:$A$501,"&lt;="&amp;Settings!$B$20,'Foreign property'!$B$2:$B$501,Settings!$B$12)</f>
        <v/>
      </c>
      <c r="E131" s="18">
        <f>SUMIFS('Foreign property'!$H$2:$H$501,'Foreign property'!$F$2:$F$501,$A131,'Foreign property'!$A$2:$A$501,"&gt;="&amp;Settings!$B$5,'Foreign property'!$A$2:$A$501,"&lt;="&amp;Settings!$B$21,'Foreign property'!$B$2:$B$501,Settings!$B$12)</f>
        <v/>
      </c>
    </row>
    <row r="132">
      <c r="A132" t="inlineStr">
        <is>
          <t>Reverse premiums and inducements</t>
        </is>
      </c>
      <c r="B132" s="18">
        <f>SUMIFS('Foreign property'!$H$2:$H$501,'Foreign property'!$F$2:$F$501,$A132,'Foreign property'!$A$2:$A$501,"&gt;="&amp;Settings!$B$5,'Foreign property'!$A$2:$A$501,"&lt;="&amp;Settings!$B$18,'Foreign property'!$B$2:$B$501,Settings!$B$12)</f>
        <v/>
      </c>
      <c r="C132" s="18">
        <f>SUMIFS('Foreign property'!$H$2:$H$501,'Foreign property'!$F$2:$F$501,$A132,'Foreign property'!$A$2:$A$501,"&gt;="&amp;Settings!$B$5,'Foreign property'!$A$2:$A$501,"&lt;="&amp;Settings!$B$19,'Foreign property'!$B$2:$B$501,Settings!$B$12)</f>
        <v/>
      </c>
      <c r="D132" s="18">
        <f>SUMIFS('Foreign property'!$H$2:$H$501,'Foreign property'!$F$2:$F$501,$A132,'Foreign property'!$A$2:$A$501,"&gt;="&amp;Settings!$B$5,'Foreign property'!$A$2:$A$501,"&lt;="&amp;Settings!$B$20,'Foreign property'!$B$2:$B$501,Settings!$B$12)</f>
        <v/>
      </c>
      <c r="E132" s="18">
        <f>SUMIFS('Foreign property'!$H$2:$H$501,'Foreign property'!$F$2:$F$501,$A132,'Foreign property'!$A$2:$A$501,"&gt;="&amp;Settings!$B$5,'Foreign property'!$A$2:$A$501,"&lt;="&amp;Settings!$B$21,'Foreign property'!$B$2:$B$501,Settings!$B$12)</f>
        <v/>
      </c>
    </row>
    <row r="133">
      <c r="A133" t="inlineStr">
        <is>
          <t>Other property income</t>
        </is>
      </c>
      <c r="B133" s="18">
        <f>SUMIFS('Foreign property'!$H$2:$H$501,'Foreign property'!$F$2:$F$501,$A133,'Foreign property'!$A$2:$A$501,"&gt;="&amp;Settings!$B$5,'Foreign property'!$A$2:$A$501,"&lt;="&amp;Settings!$B$18,'Foreign property'!$B$2:$B$501,Settings!$B$12)</f>
        <v/>
      </c>
      <c r="C133" s="18">
        <f>SUMIFS('Foreign property'!$H$2:$H$501,'Foreign property'!$F$2:$F$501,$A133,'Foreign property'!$A$2:$A$501,"&gt;="&amp;Settings!$B$5,'Foreign property'!$A$2:$A$501,"&lt;="&amp;Settings!$B$19,'Foreign property'!$B$2:$B$501,Settings!$B$12)</f>
        <v/>
      </c>
      <c r="D133" s="18">
        <f>SUMIFS('Foreign property'!$H$2:$H$501,'Foreign property'!$F$2:$F$501,$A133,'Foreign property'!$A$2:$A$501,"&gt;="&amp;Settings!$B$5,'Foreign property'!$A$2:$A$501,"&lt;="&amp;Settings!$B$20,'Foreign property'!$B$2:$B$501,Settings!$B$12)</f>
        <v/>
      </c>
      <c r="E133" s="18">
        <f>SUMIFS('Foreign property'!$H$2:$H$501,'Foreign property'!$F$2:$F$501,$A133,'Foreign property'!$A$2:$A$501,"&gt;="&amp;Settings!$B$5,'Foreign property'!$A$2:$A$501,"&lt;="&amp;Settings!$B$21,'Foreign property'!$B$2:$B$501,Settings!$B$12)</f>
        <v/>
      </c>
    </row>
    <row r="134">
      <c r="A134" t="inlineStr">
        <is>
          <t>Income (simpler categorisation)</t>
        </is>
      </c>
      <c r="B134" s="18">
        <f>SUMIFS('Foreign property'!$H$2:$H$501,'Foreign property'!$F$2:$F$501,$A134,'Foreign property'!$A$2:$A$501,"&gt;="&amp;Settings!$B$5,'Foreign property'!$A$2:$A$501,"&lt;="&amp;Settings!$B$18,'Foreign property'!$B$2:$B$501,Settings!$B$12)</f>
        <v/>
      </c>
      <c r="C134" s="18">
        <f>SUMIFS('Foreign property'!$H$2:$H$501,'Foreign property'!$F$2:$F$501,$A134,'Foreign property'!$A$2:$A$501,"&gt;="&amp;Settings!$B$5,'Foreign property'!$A$2:$A$501,"&lt;="&amp;Settings!$B$19,'Foreign property'!$B$2:$B$501,Settings!$B$12)</f>
        <v/>
      </c>
      <c r="D134" s="18">
        <f>SUMIFS('Foreign property'!$H$2:$H$501,'Foreign property'!$F$2:$F$501,$A134,'Foreign property'!$A$2:$A$501,"&gt;="&amp;Settings!$B$5,'Foreign property'!$A$2:$A$501,"&lt;="&amp;Settings!$B$20,'Foreign property'!$B$2:$B$501,Settings!$B$12)</f>
        <v/>
      </c>
      <c r="E134" s="18">
        <f>SUMIFS('Foreign property'!$H$2:$H$501,'Foreign property'!$F$2:$F$501,$A134,'Foreign property'!$A$2:$A$501,"&gt;="&amp;Settings!$B$5,'Foreign property'!$A$2:$A$501,"&lt;="&amp;Settings!$B$21,'Foreign property'!$B$2:$B$501,Settings!$B$12)</f>
        <v/>
      </c>
    </row>
    <row r="135">
      <c r="A135" s="9" t="inlineStr">
        <is>
          <t>Total income</t>
        </is>
      </c>
      <c r="B135" s="19">
        <f>SUM(B130:B134)</f>
        <v/>
      </c>
      <c r="C135" s="19">
        <f>SUM(C130:C134)</f>
        <v/>
      </c>
      <c r="D135" s="19">
        <f>SUM(D130:D134)</f>
        <v/>
      </c>
      <c r="E135" s="19">
        <f>SUM(E130:E134)</f>
        <v/>
      </c>
    </row>
    <row r="136">
      <c r="A136" s="17" t="inlineStr">
        <is>
          <t>Expenses</t>
        </is>
      </c>
    </row>
    <row r="137">
      <c r="A137" t="inlineStr">
        <is>
          <t>Rent, rates, insurance, ground rents</t>
        </is>
      </c>
      <c r="B137" s="18">
        <f>SUMIFS('Foreign property'!$H$2:$H$501,'Foreign property'!$F$2:$F$501,$A137,'Foreign property'!$A$2:$A$501,"&gt;="&amp;Settings!$B$5,'Foreign property'!$A$2:$A$501,"&lt;="&amp;Settings!$B$18,'Foreign property'!$B$2:$B$501,Settings!$B$12)</f>
        <v/>
      </c>
      <c r="C137" s="18">
        <f>SUMIFS('Foreign property'!$H$2:$H$501,'Foreign property'!$F$2:$F$501,$A137,'Foreign property'!$A$2:$A$501,"&gt;="&amp;Settings!$B$5,'Foreign property'!$A$2:$A$501,"&lt;="&amp;Settings!$B$19,'Foreign property'!$B$2:$B$501,Settings!$B$12)</f>
        <v/>
      </c>
      <c r="D137" s="18">
        <f>SUMIFS('Foreign property'!$H$2:$H$501,'Foreign property'!$F$2:$F$501,$A137,'Foreign property'!$A$2:$A$501,"&gt;="&amp;Settings!$B$5,'Foreign property'!$A$2:$A$501,"&lt;="&amp;Settings!$B$20,'Foreign property'!$B$2:$B$501,Settings!$B$12)</f>
        <v/>
      </c>
      <c r="E137" s="18">
        <f>SUMIFS('Foreign property'!$H$2:$H$501,'Foreign property'!$F$2:$F$501,$A137,'Foreign property'!$A$2:$A$501,"&gt;="&amp;Settings!$B$5,'Foreign property'!$A$2:$A$501,"&lt;="&amp;Settings!$B$21,'Foreign property'!$B$2:$B$501,Settings!$B$12)</f>
        <v/>
      </c>
    </row>
    <row r="138">
      <c r="A138" t="inlineStr">
        <is>
          <t>Property repairs and maintenance</t>
        </is>
      </c>
      <c r="B138" s="18">
        <f>SUMIFS('Foreign property'!$H$2:$H$501,'Foreign property'!$F$2:$F$501,$A138,'Foreign property'!$A$2:$A$501,"&gt;="&amp;Settings!$B$5,'Foreign property'!$A$2:$A$501,"&lt;="&amp;Settings!$B$18,'Foreign property'!$B$2:$B$501,Settings!$B$12)</f>
        <v/>
      </c>
      <c r="C138" s="18">
        <f>SUMIFS('Foreign property'!$H$2:$H$501,'Foreign property'!$F$2:$F$501,$A138,'Foreign property'!$A$2:$A$501,"&gt;="&amp;Settings!$B$5,'Foreign property'!$A$2:$A$501,"&lt;="&amp;Settings!$B$19,'Foreign property'!$B$2:$B$501,Settings!$B$12)</f>
        <v/>
      </c>
      <c r="D138" s="18">
        <f>SUMIFS('Foreign property'!$H$2:$H$501,'Foreign property'!$F$2:$F$501,$A138,'Foreign property'!$A$2:$A$501,"&gt;="&amp;Settings!$B$5,'Foreign property'!$A$2:$A$501,"&lt;="&amp;Settings!$B$20,'Foreign property'!$B$2:$B$501,Settings!$B$12)</f>
        <v/>
      </c>
      <c r="E138" s="18">
        <f>SUMIFS('Foreign property'!$H$2:$H$501,'Foreign property'!$F$2:$F$501,$A138,'Foreign property'!$A$2:$A$501,"&gt;="&amp;Settings!$B$5,'Foreign property'!$A$2:$A$501,"&lt;="&amp;Settings!$B$21,'Foreign property'!$B$2:$B$501,Settings!$B$12)</f>
        <v/>
      </c>
    </row>
    <row r="139">
      <c r="A139" t="inlineStr">
        <is>
          <t>Non-residential finance costs (loan interest)</t>
        </is>
      </c>
      <c r="B139" s="18">
        <f>SUMIFS('Foreign property'!$H$2:$H$501,'Foreign property'!$F$2:$F$501,$A139,'Foreign property'!$A$2:$A$501,"&gt;="&amp;Settings!$B$5,'Foreign property'!$A$2:$A$501,"&lt;="&amp;Settings!$B$18,'Foreign property'!$B$2:$B$501,Settings!$B$12)</f>
        <v/>
      </c>
      <c r="C139" s="18">
        <f>SUMIFS('Foreign property'!$H$2:$H$501,'Foreign property'!$F$2:$F$501,$A139,'Foreign property'!$A$2:$A$501,"&gt;="&amp;Settings!$B$5,'Foreign property'!$A$2:$A$501,"&lt;="&amp;Settings!$B$19,'Foreign property'!$B$2:$B$501,Settings!$B$12)</f>
        <v/>
      </c>
      <c r="D139" s="18">
        <f>SUMIFS('Foreign property'!$H$2:$H$501,'Foreign property'!$F$2:$F$501,$A139,'Foreign property'!$A$2:$A$501,"&gt;="&amp;Settings!$B$5,'Foreign property'!$A$2:$A$501,"&lt;="&amp;Settings!$B$20,'Foreign property'!$B$2:$B$501,Settings!$B$12)</f>
        <v/>
      </c>
      <c r="E139" s="18">
        <f>SUMIFS('Foreign property'!$H$2:$H$501,'Foreign property'!$F$2:$F$501,$A139,'Foreign property'!$A$2:$A$501,"&gt;="&amp;Settings!$B$5,'Foreign property'!$A$2:$A$501,"&lt;="&amp;Settings!$B$21,'Foreign property'!$B$2:$B$501,Settings!$B$12)</f>
        <v/>
      </c>
    </row>
    <row r="140">
      <c r="A140" t="inlineStr">
        <is>
          <t>Legal, management and other professional fees</t>
        </is>
      </c>
      <c r="B140" s="18">
        <f>SUMIFS('Foreign property'!$H$2:$H$501,'Foreign property'!$F$2:$F$501,$A140,'Foreign property'!$A$2:$A$501,"&gt;="&amp;Settings!$B$5,'Foreign property'!$A$2:$A$501,"&lt;="&amp;Settings!$B$18,'Foreign property'!$B$2:$B$501,Settings!$B$12)</f>
        <v/>
      </c>
      <c r="C140" s="18">
        <f>SUMIFS('Foreign property'!$H$2:$H$501,'Foreign property'!$F$2:$F$501,$A140,'Foreign property'!$A$2:$A$501,"&gt;="&amp;Settings!$B$5,'Foreign property'!$A$2:$A$501,"&lt;="&amp;Settings!$B$19,'Foreign property'!$B$2:$B$501,Settings!$B$12)</f>
        <v/>
      </c>
      <c r="D140" s="18">
        <f>SUMIFS('Foreign property'!$H$2:$H$501,'Foreign property'!$F$2:$F$501,$A140,'Foreign property'!$A$2:$A$501,"&gt;="&amp;Settings!$B$5,'Foreign property'!$A$2:$A$501,"&lt;="&amp;Settings!$B$20,'Foreign property'!$B$2:$B$501,Settings!$B$12)</f>
        <v/>
      </c>
      <c r="E140" s="18">
        <f>SUMIFS('Foreign property'!$H$2:$H$501,'Foreign property'!$F$2:$F$501,$A140,'Foreign property'!$A$2:$A$501,"&gt;="&amp;Settings!$B$5,'Foreign property'!$A$2:$A$501,"&lt;="&amp;Settings!$B$21,'Foreign property'!$B$2:$B$501,Settings!$B$12)</f>
        <v/>
      </c>
    </row>
    <row r="141">
      <c r="A141" t="inlineStr">
        <is>
          <t>Costs of services provided, including wages</t>
        </is>
      </c>
      <c r="B141" s="18">
        <f>SUMIFS('Foreign property'!$H$2:$H$501,'Foreign property'!$F$2:$F$501,$A141,'Foreign property'!$A$2:$A$501,"&gt;="&amp;Settings!$B$5,'Foreign property'!$A$2:$A$501,"&lt;="&amp;Settings!$B$18,'Foreign property'!$B$2:$B$501,Settings!$B$12)</f>
        <v/>
      </c>
      <c r="C141" s="18">
        <f>SUMIFS('Foreign property'!$H$2:$H$501,'Foreign property'!$F$2:$F$501,$A141,'Foreign property'!$A$2:$A$501,"&gt;="&amp;Settings!$B$5,'Foreign property'!$A$2:$A$501,"&lt;="&amp;Settings!$B$19,'Foreign property'!$B$2:$B$501,Settings!$B$12)</f>
        <v/>
      </c>
      <c r="D141" s="18">
        <f>SUMIFS('Foreign property'!$H$2:$H$501,'Foreign property'!$F$2:$F$501,$A141,'Foreign property'!$A$2:$A$501,"&gt;="&amp;Settings!$B$5,'Foreign property'!$A$2:$A$501,"&lt;="&amp;Settings!$B$20,'Foreign property'!$B$2:$B$501,Settings!$B$12)</f>
        <v/>
      </c>
      <c r="E141" s="18">
        <f>SUMIFS('Foreign property'!$H$2:$H$501,'Foreign property'!$F$2:$F$501,$A141,'Foreign property'!$A$2:$A$501,"&gt;="&amp;Settings!$B$5,'Foreign property'!$A$2:$A$501,"&lt;="&amp;Settings!$B$21,'Foreign property'!$B$2:$B$501,Settings!$B$12)</f>
        <v/>
      </c>
    </row>
    <row r="142">
      <c r="A142" t="inlineStr">
        <is>
          <t>Travel costs</t>
        </is>
      </c>
      <c r="B142" s="18">
        <f>SUMIFS('Foreign property'!$H$2:$H$501,'Foreign property'!$F$2:$F$501,$A142,'Foreign property'!$A$2:$A$501,"&gt;="&amp;Settings!$B$5,'Foreign property'!$A$2:$A$501,"&lt;="&amp;Settings!$B$18,'Foreign property'!$B$2:$B$501,Settings!$B$12)</f>
        <v/>
      </c>
      <c r="C142" s="18">
        <f>SUMIFS('Foreign property'!$H$2:$H$501,'Foreign property'!$F$2:$F$501,$A142,'Foreign property'!$A$2:$A$501,"&gt;="&amp;Settings!$B$5,'Foreign property'!$A$2:$A$501,"&lt;="&amp;Settings!$B$19,'Foreign property'!$B$2:$B$501,Settings!$B$12)</f>
        <v/>
      </c>
      <c r="D142" s="18">
        <f>SUMIFS('Foreign property'!$H$2:$H$501,'Foreign property'!$F$2:$F$501,$A142,'Foreign property'!$A$2:$A$501,"&gt;="&amp;Settings!$B$5,'Foreign property'!$A$2:$A$501,"&lt;="&amp;Settings!$B$20,'Foreign property'!$B$2:$B$501,Settings!$B$12)</f>
        <v/>
      </c>
      <c r="E142" s="18">
        <f>SUMIFS('Foreign property'!$H$2:$H$501,'Foreign property'!$F$2:$F$501,$A142,'Foreign property'!$A$2:$A$501,"&gt;="&amp;Settings!$B$5,'Foreign property'!$A$2:$A$501,"&lt;="&amp;Settings!$B$21,'Foreign property'!$B$2:$B$501,Settings!$B$12)</f>
        <v/>
      </c>
    </row>
    <row r="143">
      <c r="A143" t="inlineStr">
        <is>
          <t>Other allowable property expenses</t>
        </is>
      </c>
      <c r="B143" s="18">
        <f>SUMIFS('Foreign property'!$H$2:$H$501,'Foreign property'!$F$2:$F$501,$A143,'Foreign property'!$A$2:$A$501,"&gt;="&amp;Settings!$B$5,'Foreign property'!$A$2:$A$501,"&lt;="&amp;Settings!$B$18,'Foreign property'!$B$2:$B$501,Settings!$B$12)</f>
        <v/>
      </c>
      <c r="C143" s="18">
        <f>SUMIFS('Foreign property'!$H$2:$H$501,'Foreign property'!$F$2:$F$501,$A143,'Foreign property'!$A$2:$A$501,"&gt;="&amp;Settings!$B$5,'Foreign property'!$A$2:$A$501,"&lt;="&amp;Settings!$B$19,'Foreign property'!$B$2:$B$501,Settings!$B$12)</f>
        <v/>
      </c>
      <c r="D143" s="18">
        <f>SUMIFS('Foreign property'!$H$2:$H$501,'Foreign property'!$F$2:$F$501,$A143,'Foreign property'!$A$2:$A$501,"&gt;="&amp;Settings!$B$5,'Foreign property'!$A$2:$A$501,"&lt;="&amp;Settings!$B$20,'Foreign property'!$B$2:$B$501,Settings!$B$12)</f>
        <v/>
      </c>
      <c r="E143" s="18">
        <f>SUMIFS('Foreign property'!$H$2:$H$501,'Foreign property'!$F$2:$F$501,$A143,'Foreign property'!$A$2:$A$501,"&gt;="&amp;Settings!$B$5,'Foreign property'!$A$2:$A$501,"&lt;="&amp;Settings!$B$21,'Foreign property'!$B$2:$B$501,Settings!$B$12)</f>
        <v/>
      </c>
    </row>
    <row r="144">
      <c r="A144" t="inlineStr">
        <is>
          <t>Expenses (simpler categorisation)</t>
        </is>
      </c>
      <c r="B144" s="18">
        <f>SUMIFS('Foreign property'!$H$2:$H$501,'Foreign property'!$F$2:$F$501,$A144,'Foreign property'!$A$2:$A$501,"&gt;="&amp;Settings!$B$5,'Foreign property'!$A$2:$A$501,"&lt;="&amp;Settings!$B$18,'Foreign property'!$B$2:$B$501,Settings!$B$12)</f>
        <v/>
      </c>
      <c r="C144" s="18">
        <f>SUMIFS('Foreign property'!$H$2:$H$501,'Foreign property'!$F$2:$F$501,$A144,'Foreign property'!$A$2:$A$501,"&gt;="&amp;Settings!$B$5,'Foreign property'!$A$2:$A$501,"&lt;="&amp;Settings!$B$19,'Foreign property'!$B$2:$B$501,Settings!$B$12)</f>
        <v/>
      </c>
      <c r="D144" s="18">
        <f>SUMIFS('Foreign property'!$H$2:$H$501,'Foreign property'!$F$2:$F$501,$A144,'Foreign property'!$A$2:$A$501,"&gt;="&amp;Settings!$B$5,'Foreign property'!$A$2:$A$501,"&lt;="&amp;Settings!$B$20,'Foreign property'!$B$2:$B$501,Settings!$B$12)</f>
        <v/>
      </c>
      <c r="E144" s="18">
        <f>SUMIFS('Foreign property'!$H$2:$H$501,'Foreign property'!$F$2:$F$501,$A144,'Foreign property'!$A$2:$A$501,"&gt;="&amp;Settings!$B$5,'Foreign property'!$A$2:$A$501,"&lt;="&amp;Settings!$B$21,'Foreign property'!$B$2:$B$501,Settings!$B$12)</f>
        <v/>
      </c>
    </row>
    <row r="145">
      <c r="A145" s="9" t="inlineStr">
        <is>
          <t>Total expenses</t>
        </is>
      </c>
      <c r="B145" s="19">
        <f>SUM(B137:B144)</f>
        <v/>
      </c>
      <c r="C145" s="19">
        <f>SUM(C137:C144)</f>
        <v/>
      </c>
      <c r="D145" s="19">
        <f>SUM(D137:D144)</f>
        <v/>
      </c>
      <c r="E145" s="19">
        <f>SUM(E137:E144)</f>
        <v/>
      </c>
    </row>
    <row r="146">
      <c r="A146" s="9" t="inlineStr">
        <is>
          <t>Income minus expenses (before tax adjustments)</t>
        </is>
      </c>
      <c r="B146" s="19">
        <f>B135-B145</f>
        <v/>
      </c>
      <c r="C146" s="19">
        <f>C135-C145</f>
        <v/>
      </c>
      <c r="D146" s="19">
        <f>D135-D145</f>
        <v/>
      </c>
      <c r="E146" s="19">
        <f>E135-E145</f>
        <v/>
      </c>
    </row>
    <row r="147">
      <c r="A147" s="22" t="inlineStr">
        <is>
          <t>Residential property finance costs (shown separately, not deducted above: relief is given as a tax reduction)</t>
        </is>
      </c>
      <c r="B147" s="18">
        <f>SUMIFS('Foreign property'!$H$2:$H$501,'Foreign property'!$F$2:$F$501,"Residential property finance costs",'Foreign property'!$A$2:$A$501,"&gt;="&amp;Settings!$B$5,'Foreign property'!$A$2:$A$501,"&lt;="&amp;Settings!$B$18,'Foreign property'!$B$2:$B$501,Settings!$B$12)</f>
        <v/>
      </c>
      <c r="C147" s="18">
        <f>SUMIFS('Foreign property'!$H$2:$H$501,'Foreign property'!$F$2:$F$501,"Residential property finance costs",'Foreign property'!$A$2:$A$501,"&gt;="&amp;Settings!$B$5,'Foreign property'!$A$2:$A$501,"&lt;="&amp;Settings!$B$19,'Foreign property'!$B$2:$B$501,Settings!$B$12)</f>
        <v/>
      </c>
      <c r="D147" s="18">
        <f>SUMIFS('Foreign property'!$H$2:$H$501,'Foreign property'!$F$2:$F$501,"Residential property finance costs",'Foreign property'!$A$2:$A$501,"&gt;="&amp;Settings!$B$5,'Foreign property'!$A$2:$A$501,"&lt;="&amp;Settings!$B$20,'Foreign property'!$B$2:$B$501,Settings!$B$12)</f>
        <v/>
      </c>
      <c r="E147" s="18">
        <f>SUMIFS('Foreign property'!$H$2:$H$501,'Foreign property'!$F$2:$F$501,"Residential property finance costs",'Foreign property'!$A$2:$A$501,"&gt;="&amp;Settings!$B$5,'Foreign property'!$A$2:$A$501,"&lt;="&amp;Settings!$B$21,'Foreign property'!$B$2:$B$501,Settings!$B$12)</f>
        <v/>
      </c>
    </row>
    <row r="148">
      <c r="A148" s="20" t="inlineStr">
        <is>
          <t>Check: rows with an amount but no category</t>
        </is>
      </c>
      <c r="B148" s="21">
        <f>SUMPRODUCT(('Foreign property'!$H$2:$H$501&lt;&gt;"")*('Foreign property'!$F$2:$F$501=""))</f>
        <v/>
      </c>
    </row>
    <row r="150">
      <c r="A150" s="16" t="inlineStr">
        <is>
          <t>Foreign property 4 (name in Settings!B13)</t>
        </is>
      </c>
    </row>
    <row r="151">
      <c r="A151" s="14" t="inlineStr">
        <is>
          <t>Category</t>
        </is>
      </c>
      <c r="B151" s="14">
        <f>"To "&amp;TEXT(Settings!$B$18,"dd/mm/yyyy")</f>
        <v/>
      </c>
      <c r="C151" s="14">
        <f>"To "&amp;TEXT(Settings!$B$19,"dd/mm/yyyy")</f>
        <v/>
      </c>
      <c r="D151" s="14">
        <f>"To "&amp;TEXT(Settings!$B$20,"dd/mm/yyyy")</f>
        <v/>
      </c>
      <c r="E151" s="14">
        <f>"To "&amp;TEXT(Settings!$B$21,"dd/mm/yyyy")</f>
        <v/>
      </c>
    </row>
    <row r="152">
      <c r="A152" s="17" t="inlineStr">
        <is>
          <t>Income</t>
        </is>
      </c>
    </row>
    <row r="153">
      <c r="A153" t="inlineStr">
        <is>
          <t>Rent income</t>
        </is>
      </c>
      <c r="B153" s="18">
        <f>SUMIFS('Foreign property'!$H$2:$H$501,'Foreign property'!$F$2:$F$501,$A153,'Foreign property'!$A$2:$A$501,"&gt;="&amp;Settings!$B$5,'Foreign property'!$A$2:$A$501,"&lt;="&amp;Settings!$B$18,'Foreign property'!$B$2:$B$501,Settings!$B$13)</f>
        <v/>
      </c>
      <c r="C153" s="18">
        <f>SUMIFS('Foreign property'!$H$2:$H$501,'Foreign property'!$F$2:$F$501,$A153,'Foreign property'!$A$2:$A$501,"&gt;="&amp;Settings!$B$5,'Foreign property'!$A$2:$A$501,"&lt;="&amp;Settings!$B$19,'Foreign property'!$B$2:$B$501,Settings!$B$13)</f>
        <v/>
      </c>
      <c r="D153" s="18">
        <f>SUMIFS('Foreign property'!$H$2:$H$501,'Foreign property'!$F$2:$F$501,$A153,'Foreign property'!$A$2:$A$501,"&gt;="&amp;Settings!$B$5,'Foreign property'!$A$2:$A$501,"&lt;="&amp;Settings!$B$20,'Foreign property'!$B$2:$B$501,Settings!$B$13)</f>
        <v/>
      </c>
      <c r="E153" s="18">
        <f>SUMIFS('Foreign property'!$H$2:$H$501,'Foreign property'!$F$2:$F$501,$A153,'Foreign property'!$A$2:$A$501,"&gt;="&amp;Settings!$B$5,'Foreign property'!$A$2:$A$501,"&lt;="&amp;Settings!$B$21,'Foreign property'!$B$2:$B$501,Settings!$B$13)</f>
        <v/>
      </c>
    </row>
    <row r="154">
      <c r="A154" t="inlineStr">
        <is>
          <t>Premiums for the grant of a lease</t>
        </is>
      </c>
      <c r="B154" s="18">
        <f>SUMIFS('Foreign property'!$H$2:$H$501,'Foreign property'!$F$2:$F$501,$A154,'Foreign property'!$A$2:$A$501,"&gt;="&amp;Settings!$B$5,'Foreign property'!$A$2:$A$501,"&lt;="&amp;Settings!$B$18,'Foreign property'!$B$2:$B$501,Settings!$B$13)</f>
        <v/>
      </c>
      <c r="C154" s="18">
        <f>SUMIFS('Foreign property'!$H$2:$H$501,'Foreign property'!$F$2:$F$501,$A154,'Foreign property'!$A$2:$A$501,"&gt;="&amp;Settings!$B$5,'Foreign property'!$A$2:$A$501,"&lt;="&amp;Settings!$B$19,'Foreign property'!$B$2:$B$501,Settings!$B$13)</f>
        <v/>
      </c>
      <c r="D154" s="18">
        <f>SUMIFS('Foreign property'!$H$2:$H$501,'Foreign property'!$F$2:$F$501,$A154,'Foreign property'!$A$2:$A$501,"&gt;="&amp;Settings!$B$5,'Foreign property'!$A$2:$A$501,"&lt;="&amp;Settings!$B$20,'Foreign property'!$B$2:$B$501,Settings!$B$13)</f>
        <v/>
      </c>
      <c r="E154" s="18">
        <f>SUMIFS('Foreign property'!$H$2:$H$501,'Foreign property'!$F$2:$F$501,$A154,'Foreign property'!$A$2:$A$501,"&gt;="&amp;Settings!$B$5,'Foreign property'!$A$2:$A$501,"&lt;="&amp;Settings!$B$21,'Foreign property'!$B$2:$B$501,Settings!$B$13)</f>
        <v/>
      </c>
    </row>
    <row r="155">
      <c r="A155" t="inlineStr">
        <is>
          <t>Reverse premiums and inducements</t>
        </is>
      </c>
      <c r="B155" s="18">
        <f>SUMIFS('Foreign property'!$H$2:$H$501,'Foreign property'!$F$2:$F$501,$A155,'Foreign property'!$A$2:$A$501,"&gt;="&amp;Settings!$B$5,'Foreign property'!$A$2:$A$501,"&lt;="&amp;Settings!$B$18,'Foreign property'!$B$2:$B$501,Settings!$B$13)</f>
        <v/>
      </c>
      <c r="C155" s="18">
        <f>SUMIFS('Foreign property'!$H$2:$H$501,'Foreign property'!$F$2:$F$501,$A155,'Foreign property'!$A$2:$A$501,"&gt;="&amp;Settings!$B$5,'Foreign property'!$A$2:$A$501,"&lt;="&amp;Settings!$B$19,'Foreign property'!$B$2:$B$501,Settings!$B$13)</f>
        <v/>
      </c>
      <c r="D155" s="18">
        <f>SUMIFS('Foreign property'!$H$2:$H$501,'Foreign property'!$F$2:$F$501,$A155,'Foreign property'!$A$2:$A$501,"&gt;="&amp;Settings!$B$5,'Foreign property'!$A$2:$A$501,"&lt;="&amp;Settings!$B$20,'Foreign property'!$B$2:$B$501,Settings!$B$13)</f>
        <v/>
      </c>
      <c r="E155" s="18">
        <f>SUMIFS('Foreign property'!$H$2:$H$501,'Foreign property'!$F$2:$F$501,$A155,'Foreign property'!$A$2:$A$501,"&gt;="&amp;Settings!$B$5,'Foreign property'!$A$2:$A$501,"&lt;="&amp;Settings!$B$21,'Foreign property'!$B$2:$B$501,Settings!$B$13)</f>
        <v/>
      </c>
    </row>
    <row r="156">
      <c r="A156" t="inlineStr">
        <is>
          <t>Other property income</t>
        </is>
      </c>
      <c r="B156" s="18">
        <f>SUMIFS('Foreign property'!$H$2:$H$501,'Foreign property'!$F$2:$F$501,$A156,'Foreign property'!$A$2:$A$501,"&gt;="&amp;Settings!$B$5,'Foreign property'!$A$2:$A$501,"&lt;="&amp;Settings!$B$18,'Foreign property'!$B$2:$B$501,Settings!$B$13)</f>
        <v/>
      </c>
      <c r="C156" s="18">
        <f>SUMIFS('Foreign property'!$H$2:$H$501,'Foreign property'!$F$2:$F$501,$A156,'Foreign property'!$A$2:$A$501,"&gt;="&amp;Settings!$B$5,'Foreign property'!$A$2:$A$501,"&lt;="&amp;Settings!$B$19,'Foreign property'!$B$2:$B$501,Settings!$B$13)</f>
        <v/>
      </c>
      <c r="D156" s="18">
        <f>SUMIFS('Foreign property'!$H$2:$H$501,'Foreign property'!$F$2:$F$501,$A156,'Foreign property'!$A$2:$A$501,"&gt;="&amp;Settings!$B$5,'Foreign property'!$A$2:$A$501,"&lt;="&amp;Settings!$B$20,'Foreign property'!$B$2:$B$501,Settings!$B$13)</f>
        <v/>
      </c>
      <c r="E156" s="18">
        <f>SUMIFS('Foreign property'!$H$2:$H$501,'Foreign property'!$F$2:$F$501,$A156,'Foreign property'!$A$2:$A$501,"&gt;="&amp;Settings!$B$5,'Foreign property'!$A$2:$A$501,"&lt;="&amp;Settings!$B$21,'Foreign property'!$B$2:$B$501,Settings!$B$13)</f>
        <v/>
      </c>
    </row>
    <row r="157">
      <c r="A157" t="inlineStr">
        <is>
          <t>Income (simpler categorisation)</t>
        </is>
      </c>
      <c r="B157" s="18">
        <f>SUMIFS('Foreign property'!$H$2:$H$501,'Foreign property'!$F$2:$F$501,$A157,'Foreign property'!$A$2:$A$501,"&gt;="&amp;Settings!$B$5,'Foreign property'!$A$2:$A$501,"&lt;="&amp;Settings!$B$18,'Foreign property'!$B$2:$B$501,Settings!$B$13)</f>
        <v/>
      </c>
      <c r="C157" s="18">
        <f>SUMIFS('Foreign property'!$H$2:$H$501,'Foreign property'!$F$2:$F$501,$A157,'Foreign property'!$A$2:$A$501,"&gt;="&amp;Settings!$B$5,'Foreign property'!$A$2:$A$501,"&lt;="&amp;Settings!$B$19,'Foreign property'!$B$2:$B$501,Settings!$B$13)</f>
        <v/>
      </c>
      <c r="D157" s="18">
        <f>SUMIFS('Foreign property'!$H$2:$H$501,'Foreign property'!$F$2:$F$501,$A157,'Foreign property'!$A$2:$A$501,"&gt;="&amp;Settings!$B$5,'Foreign property'!$A$2:$A$501,"&lt;="&amp;Settings!$B$20,'Foreign property'!$B$2:$B$501,Settings!$B$13)</f>
        <v/>
      </c>
      <c r="E157" s="18">
        <f>SUMIFS('Foreign property'!$H$2:$H$501,'Foreign property'!$F$2:$F$501,$A157,'Foreign property'!$A$2:$A$501,"&gt;="&amp;Settings!$B$5,'Foreign property'!$A$2:$A$501,"&lt;="&amp;Settings!$B$21,'Foreign property'!$B$2:$B$501,Settings!$B$13)</f>
        <v/>
      </c>
    </row>
    <row r="158">
      <c r="A158" s="9" t="inlineStr">
        <is>
          <t>Total income</t>
        </is>
      </c>
      <c r="B158" s="19">
        <f>SUM(B153:B157)</f>
        <v/>
      </c>
      <c r="C158" s="19">
        <f>SUM(C153:C157)</f>
        <v/>
      </c>
      <c r="D158" s="19">
        <f>SUM(D153:D157)</f>
        <v/>
      </c>
      <c r="E158" s="19">
        <f>SUM(E153:E157)</f>
        <v/>
      </c>
    </row>
    <row r="159">
      <c r="A159" s="17" t="inlineStr">
        <is>
          <t>Expenses</t>
        </is>
      </c>
    </row>
    <row r="160">
      <c r="A160" t="inlineStr">
        <is>
          <t>Rent, rates, insurance, ground rents</t>
        </is>
      </c>
      <c r="B160" s="18">
        <f>SUMIFS('Foreign property'!$H$2:$H$501,'Foreign property'!$F$2:$F$501,$A160,'Foreign property'!$A$2:$A$501,"&gt;="&amp;Settings!$B$5,'Foreign property'!$A$2:$A$501,"&lt;="&amp;Settings!$B$18,'Foreign property'!$B$2:$B$501,Settings!$B$13)</f>
        <v/>
      </c>
      <c r="C160" s="18">
        <f>SUMIFS('Foreign property'!$H$2:$H$501,'Foreign property'!$F$2:$F$501,$A160,'Foreign property'!$A$2:$A$501,"&gt;="&amp;Settings!$B$5,'Foreign property'!$A$2:$A$501,"&lt;="&amp;Settings!$B$19,'Foreign property'!$B$2:$B$501,Settings!$B$13)</f>
        <v/>
      </c>
      <c r="D160" s="18">
        <f>SUMIFS('Foreign property'!$H$2:$H$501,'Foreign property'!$F$2:$F$501,$A160,'Foreign property'!$A$2:$A$501,"&gt;="&amp;Settings!$B$5,'Foreign property'!$A$2:$A$501,"&lt;="&amp;Settings!$B$20,'Foreign property'!$B$2:$B$501,Settings!$B$13)</f>
        <v/>
      </c>
      <c r="E160" s="18">
        <f>SUMIFS('Foreign property'!$H$2:$H$501,'Foreign property'!$F$2:$F$501,$A160,'Foreign property'!$A$2:$A$501,"&gt;="&amp;Settings!$B$5,'Foreign property'!$A$2:$A$501,"&lt;="&amp;Settings!$B$21,'Foreign property'!$B$2:$B$501,Settings!$B$13)</f>
        <v/>
      </c>
    </row>
    <row r="161">
      <c r="A161" t="inlineStr">
        <is>
          <t>Property repairs and maintenance</t>
        </is>
      </c>
      <c r="B161" s="18">
        <f>SUMIFS('Foreign property'!$H$2:$H$501,'Foreign property'!$F$2:$F$501,$A161,'Foreign property'!$A$2:$A$501,"&gt;="&amp;Settings!$B$5,'Foreign property'!$A$2:$A$501,"&lt;="&amp;Settings!$B$18,'Foreign property'!$B$2:$B$501,Settings!$B$13)</f>
        <v/>
      </c>
      <c r="C161" s="18">
        <f>SUMIFS('Foreign property'!$H$2:$H$501,'Foreign property'!$F$2:$F$501,$A161,'Foreign property'!$A$2:$A$501,"&gt;="&amp;Settings!$B$5,'Foreign property'!$A$2:$A$501,"&lt;="&amp;Settings!$B$19,'Foreign property'!$B$2:$B$501,Settings!$B$13)</f>
        <v/>
      </c>
      <c r="D161" s="18">
        <f>SUMIFS('Foreign property'!$H$2:$H$501,'Foreign property'!$F$2:$F$501,$A161,'Foreign property'!$A$2:$A$501,"&gt;="&amp;Settings!$B$5,'Foreign property'!$A$2:$A$501,"&lt;="&amp;Settings!$B$20,'Foreign property'!$B$2:$B$501,Settings!$B$13)</f>
        <v/>
      </c>
      <c r="E161" s="18">
        <f>SUMIFS('Foreign property'!$H$2:$H$501,'Foreign property'!$F$2:$F$501,$A161,'Foreign property'!$A$2:$A$501,"&gt;="&amp;Settings!$B$5,'Foreign property'!$A$2:$A$501,"&lt;="&amp;Settings!$B$21,'Foreign property'!$B$2:$B$501,Settings!$B$13)</f>
        <v/>
      </c>
    </row>
    <row r="162">
      <c r="A162" t="inlineStr">
        <is>
          <t>Non-residential finance costs (loan interest)</t>
        </is>
      </c>
      <c r="B162" s="18">
        <f>SUMIFS('Foreign property'!$H$2:$H$501,'Foreign property'!$F$2:$F$501,$A162,'Foreign property'!$A$2:$A$501,"&gt;="&amp;Settings!$B$5,'Foreign property'!$A$2:$A$501,"&lt;="&amp;Settings!$B$18,'Foreign property'!$B$2:$B$501,Settings!$B$13)</f>
        <v/>
      </c>
      <c r="C162" s="18">
        <f>SUMIFS('Foreign property'!$H$2:$H$501,'Foreign property'!$F$2:$F$501,$A162,'Foreign property'!$A$2:$A$501,"&gt;="&amp;Settings!$B$5,'Foreign property'!$A$2:$A$501,"&lt;="&amp;Settings!$B$19,'Foreign property'!$B$2:$B$501,Settings!$B$13)</f>
        <v/>
      </c>
      <c r="D162" s="18">
        <f>SUMIFS('Foreign property'!$H$2:$H$501,'Foreign property'!$F$2:$F$501,$A162,'Foreign property'!$A$2:$A$501,"&gt;="&amp;Settings!$B$5,'Foreign property'!$A$2:$A$501,"&lt;="&amp;Settings!$B$20,'Foreign property'!$B$2:$B$501,Settings!$B$13)</f>
        <v/>
      </c>
      <c r="E162" s="18">
        <f>SUMIFS('Foreign property'!$H$2:$H$501,'Foreign property'!$F$2:$F$501,$A162,'Foreign property'!$A$2:$A$501,"&gt;="&amp;Settings!$B$5,'Foreign property'!$A$2:$A$501,"&lt;="&amp;Settings!$B$21,'Foreign property'!$B$2:$B$501,Settings!$B$13)</f>
        <v/>
      </c>
    </row>
    <row r="163">
      <c r="A163" t="inlineStr">
        <is>
          <t>Legal, management and other professional fees</t>
        </is>
      </c>
      <c r="B163" s="18">
        <f>SUMIFS('Foreign property'!$H$2:$H$501,'Foreign property'!$F$2:$F$501,$A163,'Foreign property'!$A$2:$A$501,"&gt;="&amp;Settings!$B$5,'Foreign property'!$A$2:$A$501,"&lt;="&amp;Settings!$B$18,'Foreign property'!$B$2:$B$501,Settings!$B$13)</f>
        <v/>
      </c>
      <c r="C163" s="18">
        <f>SUMIFS('Foreign property'!$H$2:$H$501,'Foreign property'!$F$2:$F$501,$A163,'Foreign property'!$A$2:$A$501,"&gt;="&amp;Settings!$B$5,'Foreign property'!$A$2:$A$501,"&lt;="&amp;Settings!$B$19,'Foreign property'!$B$2:$B$501,Settings!$B$13)</f>
        <v/>
      </c>
      <c r="D163" s="18">
        <f>SUMIFS('Foreign property'!$H$2:$H$501,'Foreign property'!$F$2:$F$501,$A163,'Foreign property'!$A$2:$A$501,"&gt;="&amp;Settings!$B$5,'Foreign property'!$A$2:$A$501,"&lt;="&amp;Settings!$B$20,'Foreign property'!$B$2:$B$501,Settings!$B$13)</f>
        <v/>
      </c>
      <c r="E163" s="18">
        <f>SUMIFS('Foreign property'!$H$2:$H$501,'Foreign property'!$F$2:$F$501,$A163,'Foreign property'!$A$2:$A$501,"&gt;="&amp;Settings!$B$5,'Foreign property'!$A$2:$A$501,"&lt;="&amp;Settings!$B$21,'Foreign property'!$B$2:$B$501,Settings!$B$13)</f>
        <v/>
      </c>
    </row>
    <row r="164">
      <c r="A164" t="inlineStr">
        <is>
          <t>Costs of services provided, including wages</t>
        </is>
      </c>
      <c r="B164" s="18">
        <f>SUMIFS('Foreign property'!$H$2:$H$501,'Foreign property'!$F$2:$F$501,$A164,'Foreign property'!$A$2:$A$501,"&gt;="&amp;Settings!$B$5,'Foreign property'!$A$2:$A$501,"&lt;="&amp;Settings!$B$18,'Foreign property'!$B$2:$B$501,Settings!$B$13)</f>
        <v/>
      </c>
      <c r="C164" s="18">
        <f>SUMIFS('Foreign property'!$H$2:$H$501,'Foreign property'!$F$2:$F$501,$A164,'Foreign property'!$A$2:$A$501,"&gt;="&amp;Settings!$B$5,'Foreign property'!$A$2:$A$501,"&lt;="&amp;Settings!$B$19,'Foreign property'!$B$2:$B$501,Settings!$B$13)</f>
        <v/>
      </c>
      <c r="D164" s="18">
        <f>SUMIFS('Foreign property'!$H$2:$H$501,'Foreign property'!$F$2:$F$501,$A164,'Foreign property'!$A$2:$A$501,"&gt;="&amp;Settings!$B$5,'Foreign property'!$A$2:$A$501,"&lt;="&amp;Settings!$B$20,'Foreign property'!$B$2:$B$501,Settings!$B$13)</f>
        <v/>
      </c>
      <c r="E164" s="18">
        <f>SUMIFS('Foreign property'!$H$2:$H$501,'Foreign property'!$F$2:$F$501,$A164,'Foreign property'!$A$2:$A$501,"&gt;="&amp;Settings!$B$5,'Foreign property'!$A$2:$A$501,"&lt;="&amp;Settings!$B$21,'Foreign property'!$B$2:$B$501,Settings!$B$13)</f>
        <v/>
      </c>
    </row>
    <row r="165">
      <c r="A165" t="inlineStr">
        <is>
          <t>Travel costs</t>
        </is>
      </c>
      <c r="B165" s="18">
        <f>SUMIFS('Foreign property'!$H$2:$H$501,'Foreign property'!$F$2:$F$501,$A165,'Foreign property'!$A$2:$A$501,"&gt;="&amp;Settings!$B$5,'Foreign property'!$A$2:$A$501,"&lt;="&amp;Settings!$B$18,'Foreign property'!$B$2:$B$501,Settings!$B$13)</f>
        <v/>
      </c>
      <c r="C165" s="18">
        <f>SUMIFS('Foreign property'!$H$2:$H$501,'Foreign property'!$F$2:$F$501,$A165,'Foreign property'!$A$2:$A$501,"&gt;="&amp;Settings!$B$5,'Foreign property'!$A$2:$A$501,"&lt;="&amp;Settings!$B$19,'Foreign property'!$B$2:$B$501,Settings!$B$13)</f>
        <v/>
      </c>
      <c r="D165" s="18">
        <f>SUMIFS('Foreign property'!$H$2:$H$501,'Foreign property'!$F$2:$F$501,$A165,'Foreign property'!$A$2:$A$501,"&gt;="&amp;Settings!$B$5,'Foreign property'!$A$2:$A$501,"&lt;="&amp;Settings!$B$20,'Foreign property'!$B$2:$B$501,Settings!$B$13)</f>
        <v/>
      </c>
      <c r="E165" s="18">
        <f>SUMIFS('Foreign property'!$H$2:$H$501,'Foreign property'!$F$2:$F$501,$A165,'Foreign property'!$A$2:$A$501,"&gt;="&amp;Settings!$B$5,'Foreign property'!$A$2:$A$501,"&lt;="&amp;Settings!$B$21,'Foreign property'!$B$2:$B$501,Settings!$B$13)</f>
        <v/>
      </c>
    </row>
    <row r="166">
      <c r="A166" t="inlineStr">
        <is>
          <t>Other allowable property expenses</t>
        </is>
      </c>
      <c r="B166" s="18">
        <f>SUMIFS('Foreign property'!$H$2:$H$501,'Foreign property'!$F$2:$F$501,$A166,'Foreign property'!$A$2:$A$501,"&gt;="&amp;Settings!$B$5,'Foreign property'!$A$2:$A$501,"&lt;="&amp;Settings!$B$18,'Foreign property'!$B$2:$B$501,Settings!$B$13)</f>
        <v/>
      </c>
      <c r="C166" s="18">
        <f>SUMIFS('Foreign property'!$H$2:$H$501,'Foreign property'!$F$2:$F$501,$A166,'Foreign property'!$A$2:$A$501,"&gt;="&amp;Settings!$B$5,'Foreign property'!$A$2:$A$501,"&lt;="&amp;Settings!$B$19,'Foreign property'!$B$2:$B$501,Settings!$B$13)</f>
        <v/>
      </c>
      <c r="D166" s="18">
        <f>SUMIFS('Foreign property'!$H$2:$H$501,'Foreign property'!$F$2:$F$501,$A166,'Foreign property'!$A$2:$A$501,"&gt;="&amp;Settings!$B$5,'Foreign property'!$A$2:$A$501,"&lt;="&amp;Settings!$B$20,'Foreign property'!$B$2:$B$501,Settings!$B$13)</f>
        <v/>
      </c>
      <c r="E166" s="18">
        <f>SUMIFS('Foreign property'!$H$2:$H$501,'Foreign property'!$F$2:$F$501,$A166,'Foreign property'!$A$2:$A$501,"&gt;="&amp;Settings!$B$5,'Foreign property'!$A$2:$A$501,"&lt;="&amp;Settings!$B$21,'Foreign property'!$B$2:$B$501,Settings!$B$13)</f>
        <v/>
      </c>
    </row>
    <row r="167">
      <c r="A167" t="inlineStr">
        <is>
          <t>Expenses (simpler categorisation)</t>
        </is>
      </c>
      <c r="B167" s="18">
        <f>SUMIFS('Foreign property'!$H$2:$H$501,'Foreign property'!$F$2:$F$501,$A167,'Foreign property'!$A$2:$A$501,"&gt;="&amp;Settings!$B$5,'Foreign property'!$A$2:$A$501,"&lt;="&amp;Settings!$B$18,'Foreign property'!$B$2:$B$501,Settings!$B$13)</f>
        <v/>
      </c>
      <c r="C167" s="18">
        <f>SUMIFS('Foreign property'!$H$2:$H$501,'Foreign property'!$F$2:$F$501,$A167,'Foreign property'!$A$2:$A$501,"&gt;="&amp;Settings!$B$5,'Foreign property'!$A$2:$A$501,"&lt;="&amp;Settings!$B$19,'Foreign property'!$B$2:$B$501,Settings!$B$13)</f>
        <v/>
      </c>
      <c r="D167" s="18">
        <f>SUMIFS('Foreign property'!$H$2:$H$501,'Foreign property'!$F$2:$F$501,$A167,'Foreign property'!$A$2:$A$501,"&gt;="&amp;Settings!$B$5,'Foreign property'!$A$2:$A$501,"&lt;="&amp;Settings!$B$20,'Foreign property'!$B$2:$B$501,Settings!$B$13)</f>
        <v/>
      </c>
      <c r="E167" s="18">
        <f>SUMIFS('Foreign property'!$H$2:$H$501,'Foreign property'!$F$2:$F$501,$A167,'Foreign property'!$A$2:$A$501,"&gt;="&amp;Settings!$B$5,'Foreign property'!$A$2:$A$501,"&lt;="&amp;Settings!$B$21,'Foreign property'!$B$2:$B$501,Settings!$B$13)</f>
        <v/>
      </c>
    </row>
    <row r="168">
      <c r="A168" s="9" t="inlineStr">
        <is>
          <t>Total expenses</t>
        </is>
      </c>
      <c r="B168" s="19">
        <f>SUM(B160:B167)</f>
        <v/>
      </c>
      <c r="C168" s="19">
        <f>SUM(C160:C167)</f>
        <v/>
      </c>
      <c r="D168" s="19">
        <f>SUM(D160:D167)</f>
        <v/>
      </c>
      <c r="E168" s="19">
        <f>SUM(E160:E167)</f>
        <v/>
      </c>
    </row>
    <row r="169">
      <c r="A169" s="9" t="inlineStr">
        <is>
          <t>Income minus expenses (before tax adjustments)</t>
        </is>
      </c>
      <c r="B169" s="19">
        <f>B158-B168</f>
        <v/>
      </c>
      <c r="C169" s="19">
        <f>C158-C168</f>
        <v/>
      </c>
      <c r="D169" s="19">
        <f>D158-D168</f>
        <v/>
      </c>
      <c r="E169" s="19">
        <f>E158-E168</f>
        <v/>
      </c>
    </row>
    <row r="170">
      <c r="A170" s="22" t="inlineStr">
        <is>
          <t>Residential property finance costs (shown separately, not deducted above: relief is given as a tax reduction)</t>
        </is>
      </c>
      <c r="B170" s="18">
        <f>SUMIFS('Foreign property'!$H$2:$H$501,'Foreign property'!$F$2:$F$501,"Residential property finance costs",'Foreign property'!$A$2:$A$501,"&gt;="&amp;Settings!$B$5,'Foreign property'!$A$2:$A$501,"&lt;="&amp;Settings!$B$18,'Foreign property'!$B$2:$B$501,Settings!$B$13)</f>
        <v/>
      </c>
      <c r="C170" s="18">
        <f>SUMIFS('Foreign property'!$H$2:$H$501,'Foreign property'!$F$2:$F$501,"Residential property finance costs",'Foreign property'!$A$2:$A$501,"&gt;="&amp;Settings!$B$5,'Foreign property'!$A$2:$A$501,"&lt;="&amp;Settings!$B$19,'Foreign property'!$B$2:$B$501,Settings!$B$13)</f>
        <v/>
      </c>
      <c r="D170" s="18">
        <f>SUMIFS('Foreign property'!$H$2:$H$501,'Foreign property'!$F$2:$F$501,"Residential property finance costs",'Foreign property'!$A$2:$A$501,"&gt;="&amp;Settings!$B$5,'Foreign property'!$A$2:$A$501,"&lt;="&amp;Settings!$B$20,'Foreign property'!$B$2:$B$501,Settings!$B$13)</f>
        <v/>
      </c>
      <c r="E170" s="18">
        <f>SUMIFS('Foreign property'!$H$2:$H$501,'Foreign property'!$F$2:$F$501,"Residential property finance costs",'Foreign property'!$A$2:$A$501,"&gt;="&amp;Settings!$B$5,'Foreign property'!$A$2:$A$501,"&lt;="&amp;Settings!$B$21,'Foreign property'!$B$2:$B$501,Settings!$B$13)</f>
        <v/>
      </c>
    </row>
    <row r="171">
      <c r="A171" s="20" t="inlineStr">
        <is>
          <t>Check: rows with an amount but no category</t>
        </is>
      </c>
      <c r="B171" s="21">
        <f>SUMPRODUCT(('Foreign property'!$H$2:$H$501&lt;&gt;"")*('Foreign property'!$F$2:$F$501=""))</f>
        <v/>
      </c>
    </row>
    <row r="173">
      <c r="A173" s="16" t="inlineStr">
        <is>
          <t>Foreign property 5 (name in Settings!B14)</t>
        </is>
      </c>
    </row>
    <row r="174">
      <c r="A174" s="14" t="inlineStr">
        <is>
          <t>Category</t>
        </is>
      </c>
      <c r="B174" s="14">
        <f>"To "&amp;TEXT(Settings!$B$18,"dd/mm/yyyy")</f>
        <v/>
      </c>
      <c r="C174" s="14">
        <f>"To "&amp;TEXT(Settings!$B$19,"dd/mm/yyyy")</f>
        <v/>
      </c>
      <c r="D174" s="14">
        <f>"To "&amp;TEXT(Settings!$B$20,"dd/mm/yyyy")</f>
        <v/>
      </c>
      <c r="E174" s="14">
        <f>"To "&amp;TEXT(Settings!$B$21,"dd/mm/yyyy")</f>
        <v/>
      </c>
    </row>
    <row r="175">
      <c r="A175" s="17" t="inlineStr">
        <is>
          <t>Income</t>
        </is>
      </c>
    </row>
    <row r="176">
      <c r="A176" t="inlineStr">
        <is>
          <t>Rent income</t>
        </is>
      </c>
      <c r="B176" s="18">
        <f>SUMIFS('Foreign property'!$H$2:$H$501,'Foreign property'!$F$2:$F$501,$A176,'Foreign property'!$A$2:$A$501,"&gt;="&amp;Settings!$B$5,'Foreign property'!$A$2:$A$501,"&lt;="&amp;Settings!$B$18,'Foreign property'!$B$2:$B$501,Settings!$B$14)</f>
        <v/>
      </c>
      <c r="C176" s="18">
        <f>SUMIFS('Foreign property'!$H$2:$H$501,'Foreign property'!$F$2:$F$501,$A176,'Foreign property'!$A$2:$A$501,"&gt;="&amp;Settings!$B$5,'Foreign property'!$A$2:$A$501,"&lt;="&amp;Settings!$B$19,'Foreign property'!$B$2:$B$501,Settings!$B$14)</f>
        <v/>
      </c>
      <c r="D176" s="18">
        <f>SUMIFS('Foreign property'!$H$2:$H$501,'Foreign property'!$F$2:$F$501,$A176,'Foreign property'!$A$2:$A$501,"&gt;="&amp;Settings!$B$5,'Foreign property'!$A$2:$A$501,"&lt;="&amp;Settings!$B$20,'Foreign property'!$B$2:$B$501,Settings!$B$14)</f>
        <v/>
      </c>
      <c r="E176" s="18">
        <f>SUMIFS('Foreign property'!$H$2:$H$501,'Foreign property'!$F$2:$F$501,$A176,'Foreign property'!$A$2:$A$501,"&gt;="&amp;Settings!$B$5,'Foreign property'!$A$2:$A$501,"&lt;="&amp;Settings!$B$21,'Foreign property'!$B$2:$B$501,Settings!$B$14)</f>
        <v/>
      </c>
    </row>
    <row r="177">
      <c r="A177" t="inlineStr">
        <is>
          <t>Premiums for the grant of a lease</t>
        </is>
      </c>
      <c r="B177" s="18">
        <f>SUMIFS('Foreign property'!$H$2:$H$501,'Foreign property'!$F$2:$F$501,$A177,'Foreign property'!$A$2:$A$501,"&gt;="&amp;Settings!$B$5,'Foreign property'!$A$2:$A$501,"&lt;="&amp;Settings!$B$18,'Foreign property'!$B$2:$B$501,Settings!$B$14)</f>
        <v/>
      </c>
      <c r="C177" s="18">
        <f>SUMIFS('Foreign property'!$H$2:$H$501,'Foreign property'!$F$2:$F$501,$A177,'Foreign property'!$A$2:$A$501,"&gt;="&amp;Settings!$B$5,'Foreign property'!$A$2:$A$501,"&lt;="&amp;Settings!$B$19,'Foreign property'!$B$2:$B$501,Settings!$B$14)</f>
        <v/>
      </c>
      <c r="D177" s="18">
        <f>SUMIFS('Foreign property'!$H$2:$H$501,'Foreign property'!$F$2:$F$501,$A177,'Foreign property'!$A$2:$A$501,"&gt;="&amp;Settings!$B$5,'Foreign property'!$A$2:$A$501,"&lt;="&amp;Settings!$B$20,'Foreign property'!$B$2:$B$501,Settings!$B$14)</f>
        <v/>
      </c>
      <c r="E177" s="18">
        <f>SUMIFS('Foreign property'!$H$2:$H$501,'Foreign property'!$F$2:$F$501,$A177,'Foreign property'!$A$2:$A$501,"&gt;="&amp;Settings!$B$5,'Foreign property'!$A$2:$A$501,"&lt;="&amp;Settings!$B$21,'Foreign property'!$B$2:$B$501,Settings!$B$14)</f>
        <v/>
      </c>
    </row>
    <row r="178">
      <c r="A178" t="inlineStr">
        <is>
          <t>Reverse premiums and inducements</t>
        </is>
      </c>
      <c r="B178" s="18">
        <f>SUMIFS('Foreign property'!$H$2:$H$501,'Foreign property'!$F$2:$F$501,$A178,'Foreign property'!$A$2:$A$501,"&gt;="&amp;Settings!$B$5,'Foreign property'!$A$2:$A$501,"&lt;="&amp;Settings!$B$18,'Foreign property'!$B$2:$B$501,Settings!$B$14)</f>
        <v/>
      </c>
      <c r="C178" s="18">
        <f>SUMIFS('Foreign property'!$H$2:$H$501,'Foreign property'!$F$2:$F$501,$A178,'Foreign property'!$A$2:$A$501,"&gt;="&amp;Settings!$B$5,'Foreign property'!$A$2:$A$501,"&lt;="&amp;Settings!$B$19,'Foreign property'!$B$2:$B$501,Settings!$B$14)</f>
        <v/>
      </c>
      <c r="D178" s="18">
        <f>SUMIFS('Foreign property'!$H$2:$H$501,'Foreign property'!$F$2:$F$501,$A178,'Foreign property'!$A$2:$A$501,"&gt;="&amp;Settings!$B$5,'Foreign property'!$A$2:$A$501,"&lt;="&amp;Settings!$B$20,'Foreign property'!$B$2:$B$501,Settings!$B$14)</f>
        <v/>
      </c>
      <c r="E178" s="18">
        <f>SUMIFS('Foreign property'!$H$2:$H$501,'Foreign property'!$F$2:$F$501,$A178,'Foreign property'!$A$2:$A$501,"&gt;="&amp;Settings!$B$5,'Foreign property'!$A$2:$A$501,"&lt;="&amp;Settings!$B$21,'Foreign property'!$B$2:$B$501,Settings!$B$14)</f>
        <v/>
      </c>
    </row>
    <row r="179">
      <c r="A179" t="inlineStr">
        <is>
          <t>Other property income</t>
        </is>
      </c>
      <c r="B179" s="18">
        <f>SUMIFS('Foreign property'!$H$2:$H$501,'Foreign property'!$F$2:$F$501,$A179,'Foreign property'!$A$2:$A$501,"&gt;="&amp;Settings!$B$5,'Foreign property'!$A$2:$A$501,"&lt;="&amp;Settings!$B$18,'Foreign property'!$B$2:$B$501,Settings!$B$14)</f>
        <v/>
      </c>
      <c r="C179" s="18">
        <f>SUMIFS('Foreign property'!$H$2:$H$501,'Foreign property'!$F$2:$F$501,$A179,'Foreign property'!$A$2:$A$501,"&gt;="&amp;Settings!$B$5,'Foreign property'!$A$2:$A$501,"&lt;="&amp;Settings!$B$19,'Foreign property'!$B$2:$B$501,Settings!$B$14)</f>
        <v/>
      </c>
      <c r="D179" s="18">
        <f>SUMIFS('Foreign property'!$H$2:$H$501,'Foreign property'!$F$2:$F$501,$A179,'Foreign property'!$A$2:$A$501,"&gt;="&amp;Settings!$B$5,'Foreign property'!$A$2:$A$501,"&lt;="&amp;Settings!$B$20,'Foreign property'!$B$2:$B$501,Settings!$B$14)</f>
        <v/>
      </c>
      <c r="E179" s="18">
        <f>SUMIFS('Foreign property'!$H$2:$H$501,'Foreign property'!$F$2:$F$501,$A179,'Foreign property'!$A$2:$A$501,"&gt;="&amp;Settings!$B$5,'Foreign property'!$A$2:$A$501,"&lt;="&amp;Settings!$B$21,'Foreign property'!$B$2:$B$501,Settings!$B$14)</f>
        <v/>
      </c>
    </row>
    <row r="180">
      <c r="A180" t="inlineStr">
        <is>
          <t>Income (simpler categorisation)</t>
        </is>
      </c>
      <c r="B180" s="18">
        <f>SUMIFS('Foreign property'!$H$2:$H$501,'Foreign property'!$F$2:$F$501,$A180,'Foreign property'!$A$2:$A$501,"&gt;="&amp;Settings!$B$5,'Foreign property'!$A$2:$A$501,"&lt;="&amp;Settings!$B$18,'Foreign property'!$B$2:$B$501,Settings!$B$14)</f>
        <v/>
      </c>
      <c r="C180" s="18">
        <f>SUMIFS('Foreign property'!$H$2:$H$501,'Foreign property'!$F$2:$F$501,$A180,'Foreign property'!$A$2:$A$501,"&gt;="&amp;Settings!$B$5,'Foreign property'!$A$2:$A$501,"&lt;="&amp;Settings!$B$19,'Foreign property'!$B$2:$B$501,Settings!$B$14)</f>
        <v/>
      </c>
      <c r="D180" s="18">
        <f>SUMIFS('Foreign property'!$H$2:$H$501,'Foreign property'!$F$2:$F$501,$A180,'Foreign property'!$A$2:$A$501,"&gt;="&amp;Settings!$B$5,'Foreign property'!$A$2:$A$501,"&lt;="&amp;Settings!$B$20,'Foreign property'!$B$2:$B$501,Settings!$B$14)</f>
        <v/>
      </c>
      <c r="E180" s="18">
        <f>SUMIFS('Foreign property'!$H$2:$H$501,'Foreign property'!$F$2:$F$501,$A180,'Foreign property'!$A$2:$A$501,"&gt;="&amp;Settings!$B$5,'Foreign property'!$A$2:$A$501,"&lt;="&amp;Settings!$B$21,'Foreign property'!$B$2:$B$501,Settings!$B$14)</f>
        <v/>
      </c>
    </row>
    <row r="181">
      <c r="A181" s="9" t="inlineStr">
        <is>
          <t>Total income</t>
        </is>
      </c>
      <c r="B181" s="19">
        <f>SUM(B176:B180)</f>
        <v/>
      </c>
      <c r="C181" s="19">
        <f>SUM(C176:C180)</f>
        <v/>
      </c>
      <c r="D181" s="19">
        <f>SUM(D176:D180)</f>
        <v/>
      </c>
      <c r="E181" s="19">
        <f>SUM(E176:E180)</f>
        <v/>
      </c>
    </row>
    <row r="182">
      <c r="A182" s="17" t="inlineStr">
        <is>
          <t>Expenses</t>
        </is>
      </c>
    </row>
    <row r="183">
      <c r="A183" t="inlineStr">
        <is>
          <t>Rent, rates, insurance, ground rents</t>
        </is>
      </c>
      <c r="B183" s="18">
        <f>SUMIFS('Foreign property'!$H$2:$H$501,'Foreign property'!$F$2:$F$501,$A183,'Foreign property'!$A$2:$A$501,"&gt;="&amp;Settings!$B$5,'Foreign property'!$A$2:$A$501,"&lt;="&amp;Settings!$B$18,'Foreign property'!$B$2:$B$501,Settings!$B$14)</f>
        <v/>
      </c>
      <c r="C183" s="18">
        <f>SUMIFS('Foreign property'!$H$2:$H$501,'Foreign property'!$F$2:$F$501,$A183,'Foreign property'!$A$2:$A$501,"&gt;="&amp;Settings!$B$5,'Foreign property'!$A$2:$A$501,"&lt;="&amp;Settings!$B$19,'Foreign property'!$B$2:$B$501,Settings!$B$14)</f>
        <v/>
      </c>
      <c r="D183" s="18">
        <f>SUMIFS('Foreign property'!$H$2:$H$501,'Foreign property'!$F$2:$F$501,$A183,'Foreign property'!$A$2:$A$501,"&gt;="&amp;Settings!$B$5,'Foreign property'!$A$2:$A$501,"&lt;="&amp;Settings!$B$20,'Foreign property'!$B$2:$B$501,Settings!$B$14)</f>
        <v/>
      </c>
      <c r="E183" s="18">
        <f>SUMIFS('Foreign property'!$H$2:$H$501,'Foreign property'!$F$2:$F$501,$A183,'Foreign property'!$A$2:$A$501,"&gt;="&amp;Settings!$B$5,'Foreign property'!$A$2:$A$501,"&lt;="&amp;Settings!$B$21,'Foreign property'!$B$2:$B$501,Settings!$B$14)</f>
        <v/>
      </c>
    </row>
    <row r="184">
      <c r="A184" t="inlineStr">
        <is>
          <t>Property repairs and maintenance</t>
        </is>
      </c>
      <c r="B184" s="18">
        <f>SUMIFS('Foreign property'!$H$2:$H$501,'Foreign property'!$F$2:$F$501,$A184,'Foreign property'!$A$2:$A$501,"&gt;="&amp;Settings!$B$5,'Foreign property'!$A$2:$A$501,"&lt;="&amp;Settings!$B$18,'Foreign property'!$B$2:$B$501,Settings!$B$14)</f>
        <v/>
      </c>
      <c r="C184" s="18">
        <f>SUMIFS('Foreign property'!$H$2:$H$501,'Foreign property'!$F$2:$F$501,$A184,'Foreign property'!$A$2:$A$501,"&gt;="&amp;Settings!$B$5,'Foreign property'!$A$2:$A$501,"&lt;="&amp;Settings!$B$19,'Foreign property'!$B$2:$B$501,Settings!$B$14)</f>
        <v/>
      </c>
      <c r="D184" s="18">
        <f>SUMIFS('Foreign property'!$H$2:$H$501,'Foreign property'!$F$2:$F$501,$A184,'Foreign property'!$A$2:$A$501,"&gt;="&amp;Settings!$B$5,'Foreign property'!$A$2:$A$501,"&lt;="&amp;Settings!$B$20,'Foreign property'!$B$2:$B$501,Settings!$B$14)</f>
        <v/>
      </c>
      <c r="E184" s="18">
        <f>SUMIFS('Foreign property'!$H$2:$H$501,'Foreign property'!$F$2:$F$501,$A184,'Foreign property'!$A$2:$A$501,"&gt;="&amp;Settings!$B$5,'Foreign property'!$A$2:$A$501,"&lt;="&amp;Settings!$B$21,'Foreign property'!$B$2:$B$501,Settings!$B$14)</f>
        <v/>
      </c>
    </row>
    <row r="185">
      <c r="A185" t="inlineStr">
        <is>
          <t>Non-residential finance costs (loan interest)</t>
        </is>
      </c>
      <c r="B185" s="18">
        <f>SUMIFS('Foreign property'!$H$2:$H$501,'Foreign property'!$F$2:$F$501,$A185,'Foreign property'!$A$2:$A$501,"&gt;="&amp;Settings!$B$5,'Foreign property'!$A$2:$A$501,"&lt;="&amp;Settings!$B$18,'Foreign property'!$B$2:$B$501,Settings!$B$14)</f>
        <v/>
      </c>
      <c r="C185" s="18">
        <f>SUMIFS('Foreign property'!$H$2:$H$501,'Foreign property'!$F$2:$F$501,$A185,'Foreign property'!$A$2:$A$501,"&gt;="&amp;Settings!$B$5,'Foreign property'!$A$2:$A$501,"&lt;="&amp;Settings!$B$19,'Foreign property'!$B$2:$B$501,Settings!$B$14)</f>
        <v/>
      </c>
      <c r="D185" s="18">
        <f>SUMIFS('Foreign property'!$H$2:$H$501,'Foreign property'!$F$2:$F$501,$A185,'Foreign property'!$A$2:$A$501,"&gt;="&amp;Settings!$B$5,'Foreign property'!$A$2:$A$501,"&lt;="&amp;Settings!$B$20,'Foreign property'!$B$2:$B$501,Settings!$B$14)</f>
        <v/>
      </c>
      <c r="E185" s="18">
        <f>SUMIFS('Foreign property'!$H$2:$H$501,'Foreign property'!$F$2:$F$501,$A185,'Foreign property'!$A$2:$A$501,"&gt;="&amp;Settings!$B$5,'Foreign property'!$A$2:$A$501,"&lt;="&amp;Settings!$B$21,'Foreign property'!$B$2:$B$501,Settings!$B$14)</f>
        <v/>
      </c>
    </row>
    <row r="186">
      <c r="A186" t="inlineStr">
        <is>
          <t>Legal, management and other professional fees</t>
        </is>
      </c>
      <c r="B186" s="18">
        <f>SUMIFS('Foreign property'!$H$2:$H$501,'Foreign property'!$F$2:$F$501,$A186,'Foreign property'!$A$2:$A$501,"&gt;="&amp;Settings!$B$5,'Foreign property'!$A$2:$A$501,"&lt;="&amp;Settings!$B$18,'Foreign property'!$B$2:$B$501,Settings!$B$14)</f>
        <v/>
      </c>
      <c r="C186" s="18">
        <f>SUMIFS('Foreign property'!$H$2:$H$501,'Foreign property'!$F$2:$F$501,$A186,'Foreign property'!$A$2:$A$501,"&gt;="&amp;Settings!$B$5,'Foreign property'!$A$2:$A$501,"&lt;="&amp;Settings!$B$19,'Foreign property'!$B$2:$B$501,Settings!$B$14)</f>
        <v/>
      </c>
      <c r="D186" s="18">
        <f>SUMIFS('Foreign property'!$H$2:$H$501,'Foreign property'!$F$2:$F$501,$A186,'Foreign property'!$A$2:$A$501,"&gt;="&amp;Settings!$B$5,'Foreign property'!$A$2:$A$501,"&lt;="&amp;Settings!$B$20,'Foreign property'!$B$2:$B$501,Settings!$B$14)</f>
        <v/>
      </c>
      <c r="E186" s="18">
        <f>SUMIFS('Foreign property'!$H$2:$H$501,'Foreign property'!$F$2:$F$501,$A186,'Foreign property'!$A$2:$A$501,"&gt;="&amp;Settings!$B$5,'Foreign property'!$A$2:$A$501,"&lt;="&amp;Settings!$B$21,'Foreign property'!$B$2:$B$501,Settings!$B$14)</f>
        <v/>
      </c>
    </row>
    <row r="187">
      <c r="A187" t="inlineStr">
        <is>
          <t>Costs of services provided, including wages</t>
        </is>
      </c>
      <c r="B187" s="18">
        <f>SUMIFS('Foreign property'!$H$2:$H$501,'Foreign property'!$F$2:$F$501,$A187,'Foreign property'!$A$2:$A$501,"&gt;="&amp;Settings!$B$5,'Foreign property'!$A$2:$A$501,"&lt;="&amp;Settings!$B$18,'Foreign property'!$B$2:$B$501,Settings!$B$14)</f>
        <v/>
      </c>
      <c r="C187" s="18">
        <f>SUMIFS('Foreign property'!$H$2:$H$501,'Foreign property'!$F$2:$F$501,$A187,'Foreign property'!$A$2:$A$501,"&gt;="&amp;Settings!$B$5,'Foreign property'!$A$2:$A$501,"&lt;="&amp;Settings!$B$19,'Foreign property'!$B$2:$B$501,Settings!$B$14)</f>
        <v/>
      </c>
      <c r="D187" s="18">
        <f>SUMIFS('Foreign property'!$H$2:$H$501,'Foreign property'!$F$2:$F$501,$A187,'Foreign property'!$A$2:$A$501,"&gt;="&amp;Settings!$B$5,'Foreign property'!$A$2:$A$501,"&lt;="&amp;Settings!$B$20,'Foreign property'!$B$2:$B$501,Settings!$B$14)</f>
        <v/>
      </c>
      <c r="E187" s="18">
        <f>SUMIFS('Foreign property'!$H$2:$H$501,'Foreign property'!$F$2:$F$501,$A187,'Foreign property'!$A$2:$A$501,"&gt;="&amp;Settings!$B$5,'Foreign property'!$A$2:$A$501,"&lt;="&amp;Settings!$B$21,'Foreign property'!$B$2:$B$501,Settings!$B$14)</f>
        <v/>
      </c>
    </row>
    <row r="188">
      <c r="A188" t="inlineStr">
        <is>
          <t>Travel costs</t>
        </is>
      </c>
      <c r="B188" s="18">
        <f>SUMIFS('Foreign property'!$H$2:$H$501,'Foreign property'!$F$2:$F$501,$A188,'Foreign property'!$A$2:$A$501,"&gt;="&amp;Settings!$B$5,'Foreign property'!$A$2:$A$501,"&lt;="&amp;Settings!$B$18,'Foreign property'!$B$2:$B$501,Settings!$B$14)</f>
        <v/>
      </c>
      <c r="C188" s="18">
        <f>SUMIFS('Foreign property'!$H$2:$H$501,'Foreign property'!$F$2:$F$501,$A188,'Foreign property'!$A$2:$A$501,"&gt;="&amp;Settings!$B$5,'Foreign property'!$A$2:$A$501,"&lt;="&amp;Settings!$B$19,'Foreign property'!$B$2:$B$501,Settings!$B$14)</f>
        <v/>
      </c>
      <c r="D188" s="18">
        <f>SUMIFS('Foreign property'!$H$2:$H$501,'Foreign property'!$F$2:$F$501,$A188,'Foreign property'!$A$2:$A$501,"&gt;="&amp;Settings!$B$5,'Foreign property'!$A$2:$A$501,"&lt;="&amp;Settings!$B$20,'Foreign property'!$B$2:$B$501,Settings!$B$14)</f>
        <v/>
      </c>
      <c r="E188" s="18">
        <f>SUMIFS('Foreign property'!$H$2:$H$501,'Foreign property'!$F$2:$F$501,$A188,'Foreign property'!$A$2:$A$501,"&gt;="&amp;Settings!$B$5,'Foreign property'!$A$2:$A$501,"&lt;="&amp;Settings!$B$21,'Foreign property'!$B$2:$B$501,Settings!$B$14)</f>
        <v/>
      </c>
    </row>
    <row r="189">
      <c r="A189" t="inlineStr">
        <is>
          <t>Other allowable property expenses</t>
        </is>
      </c>
      <c r="B189" s="18">
        <f>SUMIFS('Foreign property'!$H$2:$H$501,'Foreign property'!$F$2:$F$501,$A189,'Foreign property'!$A$2:$A$501,"&gt;="&amp;Settings!$B$5,'Foreign property'!$A$2:$A$501,"&lt;="&amp;Settings!$B$18,'Foreign property'!$B$2:$B$501,Settings!$B$14)</f>
        <v/>
      </c>
      <c r="C189" s="18">
        <f>SUMIFS('Foreign property'!$H$2:$H$501,'Foreign property'!$F$2:$F$501,$A189,'Foreign property'!$A$2:$A$501,"&gt;="&amp;Settings!$B$5,'Foreign property'!$A$2:$A$501,"&lt;="&amp;Settings!$B$19,'Foreign property'!$B$2:$B$501,Settings!$B$14)</f>
        <v/>
      </c>
      <c r="D189" s="18">
        <f>SUMIFS('Foreign property'!$H$2:$H$501,'Foreign property'!$F$2:$F$501,$A189,'Foreign property'!$A$2:$A$501,"&gt;="&amp;Settings!$B$5,'Foreign property'!$A$2:$A$501,"&lt;="&amp;Settings!$B$20,'Foreign property'!$B$2:$B$501,Settings!$B$14)</f>
        <v/>
      </c>
      <c r="E189" s="18">
        <f>SUMIFS('Foreign property'!$H$2:$H$501,'Foreign property'!$F$2:$F$501,$A189,'Foreign property'!$A$2:$A$501,"&gt;="&amp;Settings!$B$5,'Foreign property'!$A$2:$A$501,"&lt;="&amp;Settings!$B$21,'Foreign property'!$B$2:$B$501,Settings!$B$14)</f>
        <v/>
      </c>
    </row>
    <row r="190">
      <c r="A190" t="inlineStr">
        <is>
          <t>Expenses (simpler categorisation)</t>
        </is>
      </c>
      <c r="B190" s="18">
        <f>SUMIFS('Foreign property'!$H$2:$H$501,'Foreign property'!$F$2:$F$501,$A190,'Foreign property'!$A$2:$A$501,"&gt;="&amp;Settings!$B$5,'Foreign property'!$A$2:$A$501,"&lt;="&amp;Settings!$B$18,'Foreign property'!$B$2:$B$501,Settings!$B$14)</f>
        <v/>
      </c>
      <c r="C190" s="18">
        <f>SUMIFS('Foreign property'!$H$2:$H$501,'Foreign property'!$F$2:$F$501,$A190,'Foreign property'!$A$2:$A$501,"&gt;="&amp;Settings!$B$5,'Foreign property'!$A$2:$A$501,"&lt;="&amp;Settings!$B$19,'Foreign property'!$B$2:$B$501,Settings!$B$14)</f>
        <v/>
      </c>
      <c r="D190" s="18">
        <f>SUMIFS('Foreign property'!$H$2:$H$501,'Foreign property'!$F$2:$F$501,$A190,'Foreign property'!$A$2:$A$501,"&gt;="&amp;Settings!$B$5,'Foreign property'!$A$2:$A$501,"&lt;="&amp;Settings!$B$20,'Foreign property'!$B$2:$B$501,Settings!$B$14)</f>
        <v/>
      </c>
      <c r="E190" s="18">
        <f>SUMIFS('Foreign property'!$H$2:$H$501,'Foreign property'!$F$2:$F$501,$A190,'Foreign property'!$A$2:$A$501,"&gt;="&amp;Settings!$B$5,'Foreign property'!$A$2:$A$501,"&lt;="&amp;Settings!$B$21,'Foreign property'!$B$2:$B$501,Settings!$B$14)</f>
        <v/>
      </c>
    </row>
    <row r="191">
      <c r="A191" s="9" t="inlineStr">
        <is>
          <t>Total expenses</t>
        </is>
      </c>
      <c r="B191" s="19">
        <f>SUM(B183:B190)</f>
        <v/>
      </c>
      <c r="C191" s="19">
        <f>SUM(C183:C190)</f>
        <v/>
      </c>
      <c r="D191" s="19">
        <f>SUM(D183:D190)</f>
        <v/>
      </c>
      <c r="E191" s="19">
        <f>SUM(E183:E190)</f>
        <v/>
      </c>
    </row>
    <row r="192">
      <c r="A192" s="9" t="inlineStr">
        <is>
          <t>Income minus expenses (before tax adjustments)</t>
        </is>
      </c>
      <c r="B192" s="19">
        <f>B181-B191</f>
        <v/>
      </c>
      <c r="C192" s="19">
        <f>C181-C191</f>
        <v/>
      </c>
      <c r="D192" s="19">
        <f>D181-D191</f>
        <v/>
      </c>
      <c r="E192" s="19">
        <f>E181-E191</f>
        <v/>
      </c>
    </row>
    <row r="193">
      <c r="A193" s="22" t="inlineStr">
        <is>
          <t>Residential property finance costs (shown separately, not deducted above: relief is given as a tax reduction)</t>
        </is>
      </c>
      <c r="B193" s="18">
        <f>SUMIFS('Foreign property'!$H$2:$H$501,'Foreign property'!$F$2:$F$501,"Residential property finance costs",'Foreign property'!$A$2:$A$501,"&gt;="&amp;Settings!$B$5,'Foreign property'!$A$2:$A$501,"&lt;="&amp;Settings!$B$18,'Foreign property'!$B$2:$B$501,Settings!$B$14)</f>
        <v/>
      </c>
      <c r="C193" s="18">
        <f>SUMIFS('Foreign property'!$H$2:$H$501,'Foreign property'!$F$2:$F$501,"Residential property finance costs",'Foreign property'!$A$2:$A$501,"&gt;="&amp;Settings!$B$5,'Foreign property'!$A$2:$A$501,"&lt;="&amp;Settings!$B$19,'Foreign property'!$B$2:$B$501,Settings!$B$14)</f>
        <v/>
      </c>
      <c r="D193" s="18">
        <f>SUMIFS('Foreign property'!$H$2:$H$501,'Foreign property'!$F$2:$F$501,"Residential property finance costs",'Foreign property'!$A$2:$A$501,"&gt;="&amp;Settings!$B$5,'Foreign property'!$A$2:$A$501,"&lt;="&amp;Settings!$B$20,'Foreign property'!$B$2:$B$501,Settings!$B$14)</f>
        <v/>
      </c>
      <c r="E193" s="18">
        <f>SUMIFS('Foreign property'!$H$2:$H$501,'Foreign property'!$F$2:$F$501,"Residential property finance costs",'Foreign property'!$A$2:$A$501,"&gt;="&amp;Settings!$B$5,'Foreign property'!$A$2:$A$501,"&lt;="&amp;Settings!$B$21,'Foreign property'!$B$2:$B$501,Settings!$B$14)</f>
        <v/>
      </c>
    </row>
    <row r="194">
      <c r="A194" s="20" t="inlineStr">
        <is>
          <t>Check: rows with an amount but no category</t>
        </is>
      </c>
      <c r="B194" s="21">
        <f>SUMPRODUCT(('Foreign property'!$H$2:$H$501&lt;&gt;"")*('Foreign property'!$F$2:$F$501=""))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1" workbookViewId="0">
      <selection activeCell="A1" sqref="A1"/>
    </sheetView>
  </sheetViews>
  <sheetFormatPr baseColWidth="8" defaultRowHeight="15"/>
  <sheetData>
    <row r="1">
      <c r="A1" s="9" t="inlineStr">
        <is>
          <t>SECats</t>
        </is>
      </c>
      <c r="B1" s="9" t="inlineStr">
        <is>
          <t>PropCats</t>
        </is>
      </c>
      <c r="C1" s="9" t="inlineStr">
        <is>
          <t>IncExp</t>
        </is>
      </c>
      <c r="D1" s="9" t="inlineStr">
        <is>
          <t>YesNo</t>
        </is>
      </c>
      <c r="E1" s="9" t="inlineStr">
        <is>
          <t>PeriodType</t>
        </is>
      </c>
    </row>
    <row r="2">
      <c r="A2" t="inlineStr">
        <is>
          <t>Turnover</t>
        </is>
      </c>
      <c r="B2" t="inlineStr">
        <is>
          <t>Rent income</t>
        </is>
      </c>
      <c r="C2" t="inlineStr">
        <is>
          <t>Income</t>
        </is>
      </c>
      <c r="D2" t="inlineStr">
        <is>
          <t>Yes</t>
        </is>
      </c>
      <c r="E2" t="inlineStr">
        <is>
          <t>Standard (6th to 5th)</t>
        </is>
      </c>
    </row>
    <row r="3">
      <c r="A3" t="inlineStr">
        <is>
          <t>Other business income</t>
        </is>
      </c>
      <c r="B3" t="inlineStr">
        <is>
          <t>Premiums for the grant of a lease</t>
        </is>
      </c>
      <c r="C3" t="inlineStr">
        <is>
          <t>Expense</t>
        </is>
      </c>
      <c r="D3" t="inlineStr">
        <is>
          <t>No</t>
        </is>
      </c>
      <c r="E3" t="inlineStr">
        <is>
          <t>Calendar (month end)</t>
        </is>
      </c>
    </row>
    <row r="4">
      <c r="A4" t="inlineStr">
        <is>
          <t>Cost of goods bought for resale or goods used</t>
        </is>
      </c>
      <c r="B4" t="inlineStr">
        <is>
          <t>Reverse premiums and inducements</t>
        </is>
      </c>
    </row>
    <row r="5">
      <c r="A5" t="inlineStr">
        <is>
          <t>Construction industry: payments to subcontractors</t>
        </is>
      </c>
      <c r="B5" t="inlineStr">
        <is>
          <t>Other property income</t>
        </is>
      </c>
    </row>
    <row r="6">
      <c r="A6" t="inlineStr">
        <is>
          <t>Wages, salaries and other staff costs</t>
        </is>
      </c>
      <c r="B6" t="inlineStr">
        <is>
          <t>Rent, rates, insurance, ground rents</t>
        </is>
      </c>
    </row>
    <row r="7">
      <c r="A7" t="inlineStr">
        <is>
          <t>Car, van and travel expenses</t>
        </is>
      </c>
      <c r="B7" t="inlineStr">
        <is>
          <t>Property repairs and maintenance</t>
        </is>
      </c>
    </row>
    <row r="8">
      <c r="A8" t="inlineStr">
        <is>
          <t>Rent, rates, power and insurance costs</t>
        </is>
      </c>
      <c r="B8" t="inlineStr">
        <is>
          <t>Non-residential finance costs (loan interest)</t>
        </is>
      </c>
    </row>
    <row r="9">
      <c r="A9" t="inlineStr">
        <is>
          <t>Repairs and maintenance of property and equipment</t>
        </is>
      </c>
      <c r="B9" t="inlineStr">
        <is>
          <t>Residential property finance costs</t>
        </is>
      </c>
    </row>
    <row r="10">
      <c r="A10" t="inlineStr">
        <is>
          <t>Phone, fax, stationery and other office costs</t>
        </is>
      </c>
      <c r="B10" t="inlineStr">
        <is>
          <t>Legal, management and other professional fees</t>
        </is>
      </c>
    </row>
    <row r="11">
      <c r="A11" t="inlineStr">
        <is>
          <t>Advertising and business entertainment costs</t>
        </is>
      </c>
      <c r="B11" t="inlineStr">
        <is>
          <t>Costs of services provided, including wages</t>
        </is>
      </c>
    </row>
    <row r="12">
      <c r="A12" t="inlineStr">
        <is>
          <t>Interest on bank and other loans</t>
        </is>
      </c>
      <c r="B12" t="inlineStr">
        <is>
          <t>Travel costs</t>
        </is>
      </c>
    </row>
    <row r="13">
      <c r="A13" t="inlineStr">
        <is>
          <t>Bank, credit card and other financial charges</t>
        </is>
      </c>
      <c r="B13" t="inlineStr">
        <is>
          <t>Other allowable property expenses</t>
        </is>
      </c>
    </row>
    <row r="14">
      <c r="A14" t="inlineStr">
        <is>
          <t>Irrecoverable debts written off</t>
        </is>
      </c>
      <c r="B14" t="inlineStr">
        <is>
          <t>Income (simpler categorisation)</t>
        </is>
      </c>
    </row>
    <row r="15">
      <c r="A15" t="inlineStr">
        <is>
          <t>Accountancy, legal and other professional fees</t>
        </is>
      </c>
      <c r="B15" t="inlineStr">
        <is>
          <t>Expenses (simpler categorisation)</t>
        </is>
      </c>
    </row>
    <row r="16">
      <c r="A16" t="inlineStr">
        <is>
          <t>Depreciation and loss or profit on sale of assets</t>
        </is>
      </c>
    </row>
    <row r="17">
      <c r="A17" t="inlineStr">
        <is>
          <t>Other business expenses</t>
        </is>
      </c>
    </row>
    <row r="18">
      <c r="A18" t="inlineStr">
        <is>
          <t>Income (simpler categorisation)</t>
        </is>
      </c>
    </row>
    <row r="19">
      <c r="A19" t="inlineStr">
        <is>
          <t>Expenses (simpler categorisation)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01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14" customWidth="1" min="3" max="3"/>
    <col width="14" customWidth="1" min="4" max="4"/>
    <col width="44" customWidth="1" min="5" max="5"/>
    <col width="28" customWidth="1" min="6" max="6"/>
  </cols>
  <sheetData>
    <row r="1" ht="32" customHeight="1">
      <c r="A1" s="23" t="inlineStr">
        <is>
          <t>Date</t>
        </is>
      </c>
      <c r="B1" s="23" t="inlineStr">
        <is>
          <t>Description</t>
        </is>
      </c>
      <c r="C1" s="23" t="inlineStr">
        <is>
          <t>Amount (£)</t>
        </is>
      </c>
      <c r="D1" s="23" t="inlineStr">
        <is>
          <t>Income or expense</t>
        </is>
      </c>
      <c r="E1" s="23" t="inlineStr">
        <is>
          <t>Category</t>
        </is>
      </c>
      <c r="F1" s="23" t="inlineStr">
        <is>
          <t>Notes / receipt ref</t>
        </is>
      </c>
    </row>
    <row r="2">
      <c r="A2" s="12" t="n"/>
      <c r="B2" s="10" t="n"/>
      <c r="C2" s="24" t="n"/>
      <c r="D2" s="10" t="n"/>
      <c r="E2" s="10" t="n"/>
      <c r="F2" s="10" t="n"/>
    </row>
    <row r="3">
      <c r="A3" s="12" t="n"/>
      <c r="B3" s="10" t="n"/>
      <c r="C3" s="24" t="n"/>
      <c r="D3" s="10" t="n"/>
      <c r="E3" s="10" t="n"/>
      <c r="F3" s="10" t="n"/>
    </row>
    <row r="4">
      <c r="A4" s="12" t="n"/>
      <c r="B4" s="10" t="n"/>
      <c r="C4" s="24" t="n"/>
      <c r="D4" s="10" t="n"/>
      <c r="E4" s="10" t="n"/>
      <c r="F4" s="10" t="n"/>
    </row>
    <row r="5">
      <c r="A5" s="12" t="n"/>
      <c r="B5" s="10" t="n"/>
      <c r="C5" s="24" t="n"/>
      <c r="D5" s="10" t="n"/>
      <c r="E5" s="10" t="n"/>
      <c r="F5" s="10" t="n"/>
    </row>
    <row r="6">
      <c r="A6" s="12" t="n"/>
      <c r="B6" s="10" t="n"/>
      <c r="C6" s="24" t="n"/>
      <c r="D6" s="10" t="n"/>
      <c r="E6" s="10" t="n"/>
      <c r="F6" s="10" t="n"/>
    </row>
    <row r="7">
      <c r="A7" s="12" t="n"/>
      <c r="B7" s="10" t="n"/>
      <c r="C7" s="24" t="n"/>
      <c r="D7" s="10" t="n"/>
      <c r="E7" s="10" t="n"/>
      <c r="F7" s="10" t="n"/>
    </row>
    <row r="8">
      <c r="A8" s="12" t="n"/>
      <c r="B8" s="10" t="n"/>
      <c r="C8" s="24" t="n"/>
      <c r="D8" s="10" t="n"/>
      <c r="E8" s="10" t="n"/>
      <c r="F8" s="10" t="n"/>
    </row>
    <row r="9">
      <c r="A9" s="12" t="n"/>
      <c r="B9" s="10" t="n"/>
      <c r="C9" s="24" t="n"/>
      <c r="D9" s="10" t="n"/>
      <c r="E9" s="10" t="n"/>
      <c r="F9" s="10" t="n"/>
    </row>
    <row r="10">
      <c r="A10" s="12" t="n"/>
      <c r="B10" s="10" t="n"/>
      <c r="C10" s="24" t="n"/>
      <c r="D10" s="10" t="n"/>
      <c r="E10" s="10" t="n"/>
      <c r="F10" s="10" t="n"/>
    </row>
    <row r="11">
      <c r="A11" s="12" t="n"/>
      <c r="B11" s="10" t="n"/>
      <c r="C11" s="24" t="n"/>
      <c r="D11" s="10" t="n"/>
      <c r="E11" s="10" t="n"/>
      <c r="F11" s="10" t="n"/>
    </row>
    <row r="12">
      <c r="A12" s="12" t="n"/>
      <c r="B12" s="10" t="n"/>
      <c r="C12" s="24" t="n"/>
      <c r="D12" s="10" t="n"/>
      <c r="E12" s="10" t="n"/>
      <c r="F12" s="10" t="n"/>
    </row>
    <row r="13">
      <c r="A13" s="12" t="n"/>
      <c r="B13" s="10" t="n"/>
      <c r="C13" s="24" t="n"/>
      <c r="D13" s="10" t="n"/>
      <c r="E13" s="10" t="n"/>
      <c r="F13" s="10" t="n"/>
    </row>
    <row r="14">
      <c r="A14" s="12" t="n"/>
      <c r="B14" s="10" t="n"/>
      <c r="C14" s="24" t="n"/>
      <c r="D14" s="10" t="n"/>
      <c r="E14" s="10" t="n"/>
      <c r="F14" s="10" t="n"/>
    </row>
    <row r="15">
      <c r="A15" s="12" t="n"/>
      <c r="B15" s="10" t="n"/>
      <c r="C15" s="24" t="n"/>
      <c r="D15" s="10" t="n"/>
      <c r="E15" s="10" t="n"/>
      <c r="F15" s="10" t="n"/>
    </row>
    <row r="16">
      <c r="A16" s="12" t="n"/>
      <c r="B16" s="10" t="n"/>
      <c r="C16" s="24" t="n"/>
      <c r="D16" s="10" t="n"/>
      <c r="E16" s="10" t="n"/>
      <c r="F16" s="10" t="n"/>
    </row>
    <row r="17">
      <c r="A17" s="12" t="n"/>
      <c r="B17" s="10" t="n"/>
      <c r="C17" s="24" t="n"/>
      <c r="D17" s="10" t="n"/>
      <c r="E17" s="10" t="n"/>
      <c r="F17" s="10" t="n"/>
    </row>
    <row r="18">
      <c r="A18" s="12" t="n"/>
      <c r="B18" s="10" t="n"/>
      <c r="C18" s="24" t="n"/>
      <c r="D18" s="10" t="n"/>
      <c r="E18" s="10" t="n"/>
      <c r="F18" s="10" t="n"/>
    </row>
    <row r="19">
      <c r="A19" s="12" t="n"/>
      <c r="B19" s="10" t="n"/>
      <c r="C19" s="24" t="n"/>
      <c r="D19" s="10" t="n"/>
      <c r="E19" s="10" t="n"/>
      <c r="F19" s="10" t="n"/>
    </row>
    <row r="20">
      <c r="A20" s="12" t="n"/>
      <c r="B20" s="10" t="n"/>
      <c r="C20" s="24" t="n"/>
      <c r="D20" s="10" t="n"/>
      <c r="E20" s="10" t="n"/>
      <c r="F20" s="10" t="n"/>
    </row>
    <row r="21">
      <c r="A21" s="12" t="n"/>
      <c r="B21" s="10" t="n"/>
      <c r="C21" s="24" t="n"/>
      <c r="D21" s="10" t="n"/>
      <c r="E21" s="10" t="n"/>
      <c r="F21" s="10" t="n"/>
    </row>
    <row r="22">
      <c r="A22" s="12" t="n"/>
      <c r="B22" s="10" t="n"/>
      <c r="C22" s="24" t="n"/>
      <c r="D22" s="10" t="n"/>
      <c r="E22" s="10" t="n"/>
      <c r="F22" s="10" t="n"/>
    </row>
    <row r="23">
      <c r="A23" s="12" t="n"/>
      <c r="B23" s="10" t="n"/>
      <c r="C23" s="24" t="n"/>
      <c r="D23" s="10" t="n"/>
      <c r="E23" s="10" t="n"/>
      <c r="F23" s="10" t="n"/>
    </row>
    <row r="24">
      <c r="A24" s="12" t="n"/>
      <c r="B24" s="10" t="n"/>
      <c r="C24" s="24" t="n"/>
      <c r="D24" s="10" t="n"/>
      <c r="E24" s="10" t="n"/>
      <c r="F24" s="10" t="n"/>
    </row>
    <row r="25">
      <c r="A25" s="12" t="n"/>
      <c r="B25" s="10" t="n"/>
      <c r="C25" s="24" t="n"/>
      <c r="D25" s="10" t="n"/>
      <c r="E25" s="10" t="n"/>
      <c r="F25" s="10" t="n"/>
    </row>
    <row r="26">
      <c r="A26" s="12" t="n"/>
      <c r="B26" s="10" t="n"/>
      <c r="C26" s="24" t="n"/>
      <c r="D26" s="10" t="n"/>
      <c r="E26" s="10" t="n"/>
      <c r="F26" s="10" t="n"/>
    </row>
    <row r="27">
      <c r="A27" s="12" t="n"/>
      <c r="B27" s="10" t="n"/>
      <c r="C27" s="24" t="n"/>
      <c r="D27" s="10" t="n"/>
      <c r="E27" s="10" t="n"/>
      <c r="F27" s="10" t="n"/>
    </row>
    <row r="28">
      <c r="A28" s="12" t="n"/>
      <c r="B28" s="10" t="n"/>
      <c r="C28" s="24" t="n"/>
      <c r="D28" s="10" t="n"/>
      <c r="E28" s="10" t="n"/>
      <c r="F28" s="10" t="n"/>
    </row>
    <row r="29">
      <c r="A29" s="12" t="n"/>
      <c r="B29" s="10" t="n"/>
      <c r="C29" s="24" t="n"/>
      <c r="D29" s="10" t="n"/>
      <c r="E29" s="10" t="n"/>
      <c r="F29" s="10" t="n"/>
    </row>
    <row r="30">
      <c r="A30" s="12" t="n"/>
      <c r="B30" s="10" t="n"/>
      <c r="C30" s="24" t="n"/>
      <c r="D30" s="10" t="n"/>
      <c r="E30" s="10" t="n"/>
      <c r="F30" s="10" t="n"/>
    </row>
    <row r="31">
      <c r="A31" s="12" t="n"/>
      <c r="B31" s="10" t="n"/>
      <c r="C31" s="24" t="n"/>
      <c r="D31" s="10" t="n"/>
      <c r="E31" s="10" t="n"/>
      <c r="F31" s="10" t="n"/>
    </row>
    <row r="32">
      <c r="A32" s="12" t="n"/>
      <c r="B32" s="10" t="n"/>
      <c r="C32" s="24" t="n"/>
      <c r="D32" s="10" t="n"/>
      <c r="E32" s="10" t="n"/>
      <c r="F32" s="10" t="n"/>
    </row>
    <row r="33">
      <c r="A33" s="12" t="n"/>
      <c r="B33" s="10" t="n"/>
      <c r="C33" s="24" t="n"/>
      <c r="D33" s="10" t="n"/>
      <c r="E33" s="10" t="n"/>
      <c r="F33" s="10" t="n"/>
    </row>
    <row r="34">
      <c r="A34" s="12" t="n"/>
      <c r="B34" s="10" t="n"/>
      <c r="C34" s="24" t="n"/>
      <c r="D34" s="10" t="n"/>
      <c r="E34" s="10" t="n"/>
      <c r="F34" s="10" t="n"/>
    </row>
    <row r="35">
      <c r="A35" s="12" t="n"/>
      <c r="B35" s="10" t="n"/>
      <c r="C35" s="24" t="n"/>
      <c r="D35" s="10" t="n"/>
      <c r="E35" s="10" t="n"/>
      <c r="F35" s="10" t="n"/>
    </row>
    <row r="36">
      <c r="A36" s="12" t="n"/>
      <c r="B36" s="10" t="n"/>
      <c r="C36" s="24" t="n"/>
      <c r="D36" s="10" t="n"/>
      <c r="E36" s="10" t="n"/>
      <c r="F36" s="10" t="n"/>
    </row>
    <row r="37">
      <c r="A37" s="12" t="n"/>
      <c r="B37" s="10" t="n"/>
      <c r="C37" s="24" t="n"/>
      <c r="D37" s="10" t="n"/>
      <c r="E37" s="10" t="n"/>
      <c r="F37" s="10" t="n"/>
    </row>
    <row r="38">
      <c r="A38" s="12" t="n"/>
      <c r="B38" s="10" t="n"/>
      <c r="C38" s="24" t="n"/>
      <c r="D38" s="10" t="n"/>
      <c r="E38" s="10" t="n"/>
      <c r="F38" s="10" t="n"/>
    </row>
    <row r="39">
      <c r="A39" s="12" t="n"/>
      <c r="B39" s="10" t="n"/>
      <c r="C39" s="24" t="n"/>
      <c r="D39" s="10" t="n"/>
      <c r="E39" s="10" t="n"/>
      <c r="F39" s="10" t="n"/>
    </row>
    <row r="40">
      <c r="A40" s="12" t="n"/>
      <c r="B40" s="10" t="n"/>
      <c r="C40" s="24" t="n"/>
      <c r="D40" s="10" t="n"/>
      <c r="E40" s="10" t="n"/>
      <c r="F40" s="10" t="n"/>
    </row>
    <row r="41">
      <c r="A41" s="12" t="n"/>
      <c r="B41" s="10" t="n"/>
      <c r="C41" s="24" t="n"/>
      <c r="D41" s="10" t="n"/>
      <c r="E41" s="10" t="n"/>
      <c r="F41" s="10" t="n"/>
    </row>
    <row r="42">
      <c r="A42" s="12" t="n"/>
      <c r="B42" s="10" t="n"/>
      <c r="C42" s="24" t="n"/>
      <c r="D42" s="10" t="n"/>
      <c r="E42" s="10" t="n"/>
      <c r="F42" s="10" t="n"/>
    </row>
    <row r="43">
      <c r="A43" s="12" t="n"/>
      <c r="B43" s="10" t="n"/>
      <c r="C43" s="24" t="n"/>
      <c r="D43" s="10" t="n"/>
      <c r="E43" s="10" t="n"/>
      <c r="F43" s="10" t="n"/>
    </row>
    <row r="44">
      <c r="A44" s="12" t="n"/>
      <c r="B44" s="10" t="n"/>
      <c r="C44" s="24" t="n"/>
      <c r="D44" s="10" t="n"/>
      <c r="E44" s="10" t="n"/>
      <c r="F44" s="10" t="n"/>
    </row>
    <row r="45">
      <c r="A45" s="12" t="n"/>
      <c r="B45" s="10" t="n"/>
      <c r="C45" s="24" t="n"/>
      <c r="D45" s="10" t="n"/>
      <c r="E45" s="10" t="n"/>
      <c r="F45" s="10" t="n"/>
    </row>
    <row r="46">
      <c r="A46" s="12" t="n"/>
      <c r="B46" s="10" t="n"/>
      <c r="C46" s="24" t="n"/>
      <c r="D46" s="10" t="n"/>
      <c r="E46" s="10" t="n"/>
      <c r="F46" s="10" t="n"/>
    </row>
    <row r="47">
      <c r="A47" s="12" t="n"/>
      <c r="B47" s="10" t="n"/>
      <c r="C47" s="24" t="n"/>
      <c r="D47" s="10" t="n"/>
      <c r="E47" s="10" t="n"/>
      <c r="F47" s="10" t="n"/>
    </row>
    <row r="48">
      <c r="A48" s="12" t="n"/>
      <c r="B48" s="10" t="n"/>
      <c r="C48" s="24" t="n"/>
      <c r="D48" s="10" t="n"/>
      <c r="E48" s="10" t="n"/>
      <c r="F48" s="10" t="n"/>
    </row>
    <row r="49">
      <c r="A49" s="12" t="n"/>
      <c r="B49" s="10" t="n"/>
      <c r="C49" s="24" t="n"/>
      <c r="D49" s="10" t="n"/>
      <c r="E49" s="10" t="n"/>
      <c r="F49" s="10" t="n"/>
    </row>
    <row r="50">
      <c r="A50" s="12" t="n"/>
      <c r="B50" s="10" t="n"/>
      <c r="C50" s="24" t="n"/>
      <c r="D50" s="10" t="n"/>
      <c r="E50" s="10" t="n"/>
      <c r="F50" s="10" t="n"/>
    </row>
    <row r="51">
      <c r="A51" s="12" t="n"/>
      <c r="B51" s="10" t="n"/>
      <c r="C51" s="24" t="n"/>
      <c r="D51" s="10" t="n"/>
      <c r="E51" s="10" t="n"/>
      <c r="F51" s="10" t="n"/>
    </row>
    <row r="52">
      <c r="A52" s="12" t="n"/>
      <c r="B52" s="10" t="n"/>
      <c r="C52" s="24" t="n"/>
      <c r="D52" s="10" t="n"/>
      <c r="E52" s="10" t="n"/>
      <c r="F52" s="10" t="n"/>
    </row>
    <row r="53">
      <c r="A53" s="12" t="n"/>
      <c r="B53" s="10" t="n"/>
      <c r="C53" s="24" t="n"/>
      <c r="D53" s="10" t="n"/>
      <c r="E53" s="10" t="n"/>
      <c r="F53" s="10" t="n"/>
    </row>
    <row r="54">
      <c r="A54" s="12" t="n"/>
      <c r="B54" s="10" t="n"/>
      <c r="C54" s="24" t="n"/>
      <c r="D54" s="10" t="n"/>
      <c r="E54" s="10" t="n"/>
      <c r="F54" s="10" t="n"/>
    </row>
    <row r="55">
      <c r="A55" s="12" t="n"/>
      <c r="B55" s="10" t="n"/>
      <c r="C55" s="24" t="n"/>
      <c r="D55" s="10" t="n"/>
      <c r="E55" s="10" t="n"/>
      <c r="F55" s="10" t="n"/>
    </row>
    <row r="56">
      <c r="A56" s="12" t="n"/>
      <c r="B56" s="10" t="n"/>
      <c r="C56" s="24" t="n"/>
      <c r="D56" s="10" t="n"/>
      <c r="E56" s="10" t="n"/>
      <c r="F56" s="10" t="n"/>
    </row>
    <row r="57">
      <c r="A57" s="12" t="n"/>
      <c r="B57" s="10" t="n"/>
      <c r="C57" s="24" t="n"/>
      <c r="D57" s="10" t="n"/>
      <c r="E57" s="10" t="n"/>
      <c r="F57" s="10" t="n"/>
    </row>
    <row r="58">
      <c r="A58" s="12" t="n"/>
      <c r="B58" s="10" t="n"/>
      <c r="C58" s="24" t="n"/>
      <c r="D58" s="10" t="n"/>
      <c r="E58" s="10" t="n"/>
      <c r="F58" s="10" t="n"/>
    </row>
    <row r="59">
      <c r="A59" s="12" t="n"/>
      <c r="B59" s="10" t="n"/>
      <c r="C59" s="24" t="n"/>
      <c r="D59" s="10" t="n"/>
      <c r="E59" s="10" t="n"/>
      <c r="F59" s="10" t="n"/>
    </row>
    <row r="60">
      <c r="A60" s="12" t="n"/>
      <c r="B60" s="10" t="n"/>
      <c r="C60" s="24" t="n"/>
      <c r="D60" s="10" t="n"/>
      <c r="E60" s="10" t="n"/>
      <c r="F60" s="10" t="n"/>
    </row>
    <row r="61">
      <c r="A61" s="12" t="n"/>
      <c r="B61" s="10" t="n"/>
      <c r="C61" s="24" t="n"/>
      <c r="D61" s="10" t="n"/>
      <c r="E61" s="10" t="n"/>
      <c r="F61" s="10" t="n"/>
    </row>
    <row r="62">
      <c r="A62" s="12" t="n"/>
      <c r="B62" s="10" t="n"/>
      <c r="C62" s="24" t="n"/>
      <c r="D62" s="10" t="n"/>
      <c r="E62" s="10" t="n"/>
      <c r="F62" s="10" t="n"/>
    </row>
    <row r="63">
      <c r="A63" s="12" t="n"/>
      <c r="B63" s="10" t="n"/>
      <c r="C63" s="24" t="n"/>
      <c r="D63" s="10" t="n"/>
      <c r="E63" s="10" t="n"/>
      <c r="F63" s="10" t="n"/>
    </row>
    <row r="64">
      <c r="A64" s="12" t="n"/>
      <c r="B64" s="10" t="n"/>
      <c r="C64" s="24" t="n"/>
      <c r="D64" s="10" t="n"/>
      <c r="E64" s="10" t="n"/>
      <c r="F64" s="10" t="n"/>
    </row>
    <row r="65">
      <c r="A65" s="12" t="n"/>
      <c r="B65" s="10" t="n"/>
      <c r="C65" s="24" t="n"/>
      <c r="D65" s="10" t="n"/>
      <c r="E65" s="10" t="n"/>
      <c r="F65" s="10" t="n"/>
    </row>
    <row r="66">
      <c r="A66" s="12" t="n"/>
      <c r="B66" s="10" t="n"/>
      <c r="C66" s="24" t="n"/>
      <c r="D66" s="10" t="n"/>
      <c r="E66" s="10" t="n"/>
      <c r="F66" s="10" t="n"/>
    </row>
    <row r="67">
      <c r="A67" s="12" t="n"/>
      <c r="B67" s="10" t="n"/>
      <c r="C67" s="24" t="n"/>
      <c r="D67" s="10" t="n"/>
      <c r="E67" s="10" t="n"/>
      <c r="F67" s="10" t="n"/>
    </row>
    <row r="68">
      <c r="A68" s="12" t="n"/>
      <c r="B68" s="10" t="n"/>
      <c r="C68" s="24" t="n"/>
      <c r="D68" s="10" t="n"/>
      <c r="E68" s="10" t="n"/>
      <c r="F68" s="10" t="n"/>
    </row>
    <row r="69">
      <c r="A69" s="12" t="n"/>
      <c r="B69" s="10" t="n"/>
      <c r="C69" s="24" t="n"/>
      <c r="D69" s="10" t="n"/>
      <c r="E69" s="10" t="n"/>
      <c r="F69" s="10" t="n"/>
    </row>
    <row r="70">
      <c r="A70" s="12" t="n"/>
      <c r="B70" s="10" t="n"/>
      <c r="C70" s="24" t="n"/>
      <c r="D70" s="10" t="n"/>
      <c r="E70" s="10" t="n"/>
      <c r="F70" s="10" t="n"/>
    </row>
    <row r="71">
      <c r="A71" s="12" t="n"/>
      <c r="B71" s="10" t="n"/>
      <c r="C71" s="24" t="n"/>
      <c r="D71" s="10" t="n"/>
      <c r="E71" s="10" t="n"/>
      <c r="F71" s="10" t="n"/>
    </row>
    <row r="72">
      <c r="A72" s="12" t="n"/>
      <c r="B72" s="10" t="n"/>
      <c r="C72" s="24" t="n"/>
      <c r="D72" s="10" t="n"/>
      <c r="E72" s="10" t="n"/>
      <c r="F72" s="10" t="n"/>
    </row>
    <row r="73">
      <c r="A73" s="12" t="n"/>
      <c r="B73" s="10" t="n"/>
      <c r="C73" s="24" t="n"/>
      <c r="D73" s="10" t="n"/>
      <c r="E73" s="10" t="n"/>
      <c r="F73" s="10" t="n"/>
    </row>
    <row r="74">
      <c r="A74" s="12" t="n"/>
      <c r="B74" s="10" t="n"/>
      <c r="C74" s="24" t="n"/>
      <c r="D74" s="10" t="n"/>
      <c r="E74" s="10" t="n"/>
      <c r="F74" s="10" t="n"/>
    </row>
    <row r="75">
      <c r="A75" s="12" t="n"/>
      <c r="B75" s="10" t="n"/>
      <c r="C75" s="24" t="n"/>
      <c r="D75" s="10" t="n"/>
      <c r="E75" s="10" t="n"/>
      <c r="F75" s="10" t="n"/>
    </row>
    <row r="76">
      <c r="A76" s="12" t="n"/>
      <c r="B76" s="10" t="n"/>
      <c r="C76" s="24" t="n"/>
      <c r="D76" s="10" t="n"/>
      <c r="E76" s="10" t="n"/>
      <c r="F76" s="10" t="n"/>
    </row>
    <row r="77">
      <c r="A77" s="12" t="n"/>
      <c r="B77" s="10" t="n"/>
      <c r="C77" s="24" t="n"/>
      <c r="D77" s="10" t="n"/>
      <c r="E77" s="10" t="n"/>
      <c r="F77" s="10" t="n"/>
    </row>
    <row r="78">
      <c r="A78" s="12" t="n"/>
      <c r="B78" s="10" t="n"/>
      <c r="C78" s="24" t="n"/>
      <c r="D78" s="10" t="n"/>
      <c r="E78" s="10" t="n"/>
      <c r="F78" s="10" t="n"/>
    </row>
    <row r="79">
      <c r="A79" s="12" t="n"/>
      <c r="B79" s="10" t="n"/>
      <c r="C79" s="24" t="n"/>
      <c r="D79" s="10" t="n"/>
      <c r="E79" s="10" t="n"/>
      <c r="F79" s="10" t="n"/>
    </row>
    <row r="80">
      <c r="A80" s="12" t="n"/>
      <c r="B80" s="10" t="n"/>
      <c r="C80" s="24" t="n"/>
      <c r="D80" s="10" t="n"/>
      <c r="E80" s="10" t="n"/>
      <c r="F80" s="10" t="n"/>
    </row>
    <row r="81">
      <c r="A81" s="12" t="n"/>
      <c r="B81" s="10" t="n"/>
      <c r="C81" s="24" t="n"/>
      <c r="D81" s="10" t="n"/>
      <c r="E81" s="10" t="n"/>
      <c r="F81" s="10" t="n"/>
    </row>
    <row r="82">
      <c r="A82" s="12" t="n"/>
      <c r="B82" s="10" t="n"/>
      <c r="C82" s="24" t="n"/>
      <c r="D82" s="10" t="n"/>
      <c r="E82" s="10" t="n"/>
      <c r="F82" s="10" t="n"/>
    </row>
    <row r="83">
      <c r="A83" s="12" t="n"/>
      <c r="B83" s="10" t="n"/>
      <c r="C83" s="24" t="n"/>
      <c r="D83" s="10" t="n"/>
      <c r="E83" s="10" t="n"/>
      <c r="F83" s="10" t="n"/>
    </row>
    <row r="84">
      <c r="A84" s="12" t="n"/>
      <c r="B84" s="10" t="n"/>
      <c r="C84" s="24" t="n"/>
      <c r="D84" s="10" t="n"/>
      <c r="E84" s="10" t="n"/>
      <c r="F84" s="10" t="n"/>
    </row>
    <row r="85">
      <c r="A85" s="12" t="n"/>
      <c r="B85" s="10" t="n"/>
      <c r="C85" s="24" t="n"/>
      <c r="D85" s="10" t="n"/>
      <c r="E85" s="10" t="n"/>
      <c r="F85" s="10" t="n"/>
    </row>
    <row r="86">
      <c r="A86" s="12" t="n"/>
      <c r="B86" s="10" t="n"/>
      <c r="C86" s="24" t="n"/>
      <c r="D86" s="10" t="n"/>
      <c r="E86" s="10" t="n"/>
      <c r="F86" s="10" t="n"/>
    </row>
    <row r="87">
      <c r="A87" s="12" t="n"/>
      <c r="B87" s="10" t="n"/>
      <c r="C87" s="24" t="n"/>
      <c r="D87" s="10" t="n"/>
      <c r="E87" s="10" t="n"/>
      <c r="F87" s="10" t="n"/>
    </row>
    <row r="88">
      <c r="A88" s="12" t="n"/>
      <c r="B88" s="10" t="n"/>
      <c r="C88" s="24" t="n"/>
      <c r="D88" s="10" t="n"/>
      <c r="E88" s="10" t="n"/>
      <c r="F88" s="10" t="n"/>
    </row>
    <row r="89">
      <c r="A89" s="12" t="n"/>
      <c r="B89" s="10" t="n"/>
      <c r="C89" s="24" t="n"/>
      <c r="D89" s="10" t="n"/>
      <c r="E89" s="10" t="n"/>
      <c r="F89" s="10" t="n"/>
    </row>
    <row r="90">
      <c r="A90" s="12" t="n"/>
      <c r="B90" s="10" t="n"/>
      <c r="C90" s="24" t="n"/>
      <c r="D90" s="10" t="n"/>
      <c r="E90" s="10" t="n"/>
      <c r="F90" s="10" t="n"/>
    </row>
    <row r="91">
      <c r="A91" s="12" t="n"/>
      <c r="B91" s="10" t="n"/>
      <c r="C91" s="24" t="n"/>
      <c r="D91" s="10" t="n"/>
      <c r="E91" s="10" t="n"/>
      <c r="F91" s="10" t="n"/>
    </row>
    <row r="92">
      <c r="A92" s="12" t="n"/>
      <c r="B92" s="10" t="n"/>
      <c r="C92" s="24" t="n"/>
      <c r="D92" s="10" t="n"/>
      <c r="E92" s="10" t="n"/>
      <c r="F92" s="10" t="n"/>
    </row>
    <row r="93">
      <c r="A93" s="12" t="n"/>
      <c r="B93" s="10" t="n"/>
      <c r="C93" s="24" t="n"/>
      <c r="D93" s="10" t="n"/>
      <c r="E93" s="10" t="n"/>
      <c r="F93" s="10" t="n"/>
    </row>
    <row r="94">
      <c r="A94" s="12" t="n"/>
      <c r="B94" s="10" t="n"/>
      <c r="C94" s="24" t="n"/>
      <c r="D94" s="10" t="n"/>
      <c r="E94" s="10" t="n"/>
      <c r="F94" s="10" t="n"/>
    </row>
    <row r="95">
      <c r="A95" s="12" t="n"/>
      <c r="B95" s="10" t="n"/>
      <c r="C95" s="24" t="n"/>
      <c r="D95" s="10" t="n"/>
      <c r="E95" s="10" t="n"/>
      <c r="F95" s="10" t="n"/>
    </row>
    <row r="96">
      <c r="A96" s="12" t="n"/>
      <c r="B96" s="10" t="n"/>
      <c r="C96" s="24" t="n"/>
      <c r="D96" s="10" t="n"/>
      <c r="E96" s="10" t="n"/>
      <c r="F96" s="10" t="n"/>
    </row>
    <row r="97">
      <c r="A97" s="12" t="n"/>
      <c r="B97" s="10" t="n"/>
      <c r="C97" s="24" t="n"/>
      <c r="D97" s="10" t="n"/>
      <c r="E97" s="10" t="n"/>
      <c r="F97" s="10" t="n"/>
    </row>
    <row r="98">
      <c r="A98" s="12" t="n"/>
      <c r="B98" s="10" t="n"/>
      <c r="C98" s="24" t="n"/>
      <c r="D98" s="10" t="n"/>
      <c r="E98" s="10" t="n"/>
      <c r="F98" s="10" t="n"/>
    </row>
    <row r="99">
      <c r="A99" s="12" t="n"/>
      <c r="B99" s="10" t="n"/>
      <c r="C99" s="24" t="n"/>
      <c r="D99" s="10" t="n"/>
      <c r="E99" s="10" t="n"/>
      <c r="F99" s="10" t="n"/>
    </row>
    <row r="100">
      <c r="A100" s="12" t="n"/>
      <c r="B100" s="10" t="n"/>
      <c r="C100" s="24" t="n"/>
      <c r="D100" s="10" t="n"/>
      <c r="E100" s="10" t="n"/>
      <c r="F100" s="10" t="n"/>
    </row>
    <row r="101">
      <c r="A101" s="12" t="n"/>
      <c r="B101" s="10" t="n"/>
      <c r="C101" s="24" t="n"/>
      <c r="D101" s="10" t="n"/>
      <c r="E101" s="10" t="n"/>
      <c r="F101" s="10" t="n"/>
    </row>
    <row r="102">
      <c r="A102" s="12" t="n"/>
      <c r="B102" s="10" t="n"/>
      <c r="C102" s="24" t="n"/>
      <c r="D102" s="10" t="n"/>
      <c r="E102" s="10" t="n"/>
      <c r="F102" s="10" t="n"/>
    </row>
    <row r="103">
      <c r="A103" s="12" t="n"/>
      <c r="B103" s="10" t="n"/>
      <c r="C103" s="24" t="n"/>
      <c r="D103" s="10" t="n"/>
      <c r="E103" s="10" t="n"/>
      <c r="F103" s="10" t="n"/>
    </row>
    <row r="104">
      <c r="A104" s="12" t="n"/>
      <c r="B104" s="10" t="n"/>
      <c r="C104" s="24" t="n"/>
      <c r="D104" s="10" t="n"/>
      <c r="E104" s="10" t="n"/>
      <c r="F104" s="10" t="n"/>
    </row>
    <row r="105">
      <c r="A105" s="12" t="n"/>
      <c r="B105" s="10" t="n"/>
      <c r="C105" s="24" t="n"/>
      <c r="D105" s="10" t="n"/>
      <c r="E105" s="10" t="n"/>
      <c r="F105" s="10" t="n"/>
    </row>
    <row r="106">
      <c r="A106" s="12" t="n"/>
      <c r="B106" s="10" t="n"/>
      <c r="C106" s="24" t="n"/>
      <c r="D106" s="10" t="n"/>
      <c r="E106" s="10" t="n"/>
      <c r="F106" s="10" t="n"/>
    </row>
    <row r="107">
      <c r="A107" s="12" t="n"/>
      <c r="B107" s="10" t="n"/>
      <c r="C107" s="24" t="n"/>
      <c r="D107" s="10" t="n"/>
      <c r="E107" s="10" t="n"/>
      <c r="F107" s="10" t="n"/>
    </row>
    <row r="108">
      <c r="A108" s="12" t="n"/>
      <c r="B108" s="10" t="n"/>
      <c r="C108" s="24" t="n"/>
      <c r="D108" s="10" t="n"/>
      <c r="E108" s="10" t="n"/>
      <c r="F108" s="10" t="n"/>
    </row>
    <row r="109">
      <c r="A109" s="12" t="n"/>
      <c r="B109" s="10" t="n"/>
      <c r="C109" s="24" t="n"/>
      <c r="D109" s="10" t="n"/>
      <c r="E109" s="10" t="n"/>
      <c r="F109" s="10" t="n"/>
    </row>
    <row r="110">
      <c r="A110" s="12" t="n"/>
      <c r="B110" s="10" t="n"/>
      <c r="C110" s="24" t="n"/>
      <c r="D110" s="10" t="n"/>
      <c r="E110" s="10" t="n"/>
      <c r="F110" s="10" t="n"/>
    </row>
    <row r="111">
      <c r="A111" s="12" t="n"/>
      <c r="B111" s="10" t="n"/>
      <c r="C111" s="24" t="n"/>
      <c r="D111" s="10" t="n"/>
      <c r="E111" s="10" t="n"/>
      <c r="F111" s="10" t="n"/>
    </row>
    <row r="112">
      <c r="A112" s="12" t="n"/>
      <c r="B112" s="10" t="n"/>
      <c r="C112" s="24" t="n"/>
      <c r="D112" s="10" t="n"/>
      <c r="E112" s="10" t="n"/>
      <c r="F112" s="10" t="n"/>
    </row>
    <row r="113">
      <c r="A113" s="12" t="n"/>
      <c r="B113" s="10" t="n"/>
      <c r="C113" s="24" t="n"/>
      <c r="D113" s="10" t="n"/>
      <c r="E113" s="10" t="n"/>
      <c r="F113" s="10" t="n"/>
    </row>
    <row r="114">
      <c r="A114" s="12" t="n"/>
      <c r="B114" s="10" t="n"/>
      <c r="C114" s="24" t="n"/>
      <c r="D114" s="10" t="n"/>
      <c r="E114" s="10" t="n"/>
      <c r="F114" s="10" t="n"/>
    </row>
    <row r="115">
      <c r="A115" s="12" t="n"/>
      <c r="B115" s="10" t="n"/>
      <c r="C115" s="24" t="n"/>
      <c r="D115" s="10" t="n"/>
      <c r="E115" s="10" t="n"/>
      <c r="F115" s="10" t="n"/>
    </row>
    <row r="116">
      <c r="A116" s="12" t="n"/>
      <c r="B116" s="10" t="n"/>
      <c r="C116" s="24" t="n"/>
      <c r="D116" s="10" t="n"/>
      <c r="E116" s="10" t="n"/>
      <c r="F116" s="10" t="n"/>
    </row>
    <row r="117">
      <c r="A117" s="12" t="n"/>
      <c r="B117" s="10" t="n"/>
      <c r="C117" s="24" t="n"/>
      <c r="D117" s="10" t="n"/>
      <c r="E117" s="10" t="n"/>
      <c r="F117" s="10" t="n"/>
    </row>
    <row r="118">
      <c r="A118" s="12" t="n"/>
      <c r="B118" s="10" t="n"/>
      <c r="C118" s="24" t="n"/>
      <c r="D118" s="10" t="n"/>
      <c r="E118" s="10" t="n"/>
      <c r="F118" s="10" t="n"/>
    </row>
    <row r="119">
      <c r="A119" s="12" t="n"/>
      <c r="B119" s="10" t="n"/>
      <c r="C119" s="24" t="n"/>
      <c r="D119" s="10" t="n"/>
      <c r="E119" s="10" t="n"/>
      <c r="F119" s="10" t="n"/>
    </row>
    <row r="120">
      <c r="A120" s="12" t="n"/>
      <c r="B120" s="10" t="n"/>
      <c r="C120" s="24" t="n"/>
      <c r="D120" s="10" t="n"/>
      <c r="E120" s="10" t="n"/>
      <c r="F120" s="10" t="n"/>
    </row>
    <row r="121">
      <c r="A121" s="12" t="n"/>
      <c r="B121" s="10" t="n"/>
      <c r="C121" s="24" t="n"/>
      <c r="D121" s="10" t="n"/>
      <c r="E121" s="10" t="n"/>
      <c r="F121" s="10" t="n"/>
    </row>
    <row r="122">
      <c r="A122" s="12" t="n"/>
      <c r="B122" s="10" t="n"/>
      <c r="C122" s="24" t="n"/>
      <c r="D122" s="10" t="n"/>
      <c r="E122" s="10" t="n"/>
      <c r="F122" s="10" t="n"/>
    </row>
    <row r="123">
      <c r="A123" s="12" t="n"/>
      <c r="B123" s="10" t="n"/>
      <c r="C123" s="24" t="n"/>
      <c r="D123" s="10" t="n"/>
      <c r="E123" s="10" t="n"/>
      <c r="F123" s="10" t="n"/>
    </row>
    <row r="124">
      <c r="A124" s="12" t="n"/>
      <c r="B124" s="10" t="n"/>
      <c r="C124" s="24" t="n"/>
      <c r="D124" s="10" t="n"/>
      <c r="E124" s="10" t="n"/>
      <c r="F124" s="10" t="n"/>
    </row>
    <row r="125">
      <c r="A125" s="12" t="n"/>
      <c r="B125" s="10" t="n"/>
      <c r="C125" s="24" t="n"/>
      <c r="D125" s="10" t="n"/>
      <c r="E125" s="10" t="n"/>
      <c r="F125" s="10" t="n"/>
    </row>
    <row r="126">
      <c r="A126" s="12" t="n"/>
      <c r="B126" s="10" t="n"/>
      <c r="C126" s="24" t="n"/>
      <c r="D126" s="10" t="n"/>
      <c r="E126" s="10" t="n"/>
      <c r="F126" s="10" t="n"/>
    </row>
    <row r="127">
      <c r="A127" s="12" t="n"/>
      <c r="B127" s="10" t="n"/>
      <c r="C127" s="24" t="n"/>
      <c r="D127" s="10" t="n"/>
      <c r="E127" s="10" t="n"/>
      <c r="F127" s="10" t="n"/>
    </row>
    <row r="128">
      <c r="A128" s="12" t="n"/>
      <c r="B128" s="10" t="n"/>
      <c r="C128" s="24" t="n"/>
      <c r="D128" s="10" t="n"/>
      <c r="E128" s="10" t="n"/>
      <c r="F128" s="10" t="n"/>
    </row>
    <row r="129">
      <c r="A129" s="12" t="n"/>
      <c r="B129" s="10" t="n"/>
      <c r="C129" s="24" t="n"/>
      <c r="D129" s="10" t="n"/>
      <c r="E129" s="10" t="n"/>
      <c r="F129" s="10" t="n"/>
    </row>
    <row r="130">
      <c r="A130" s="12" t="n"/>
      <c r="B130" s="10" t="n"/>
      <c r="C130" s="24" t="n"/>
      <c r="D130" s="10" t="n"/>
      <c r="E130" s="10" t="n"/>
      <c r="F130" s="10" t="n"/>
    </row>
    <row r="131">
      <c r="A131" s="12" t="n"/>
      <c r="B131" s="10" t="n"/>
      <c r="C131" s="24" t="n"/>
      <c r="D131" s="10" t="n"/>
      <c r="E131" s="10" t="n"/>
      <c r="F131" s="10" t="n"/>
    </row>
    <row r="132">
      <c r="A132" s="12" t="n"/>
      <c r="B132" s="10" t="n"/>
      <c r="C132" s="24" t="n"/>
      <c r="D132" s="10" t="n"/>
      <c r="E132" s="10" t="n"/>
      <c r="F132" s="10" t="n"/>
    </row>
    <row r="133">
      <c r="A133" s="12" t="n"/>
      <c r="B133" s="10" t="n"/>
      <c r="C133" s="24" t="n"/>
      <c r="D133" s="10" t="n"/>
      <c r="E133" s="10" t="n"/>
      <c r="F133" s="10" t="n"/>
    </row>
    <row r="134">
      <c r="A134" s="12" t="n"/>
      <c r="B134" s="10" t="n"/>
      <c r="C134" s="24" t="n"/>
      <c r="D134" s="10" t="n"/>
      <c r="E134" s="10" t="n"/>
      <c r="F134" s="10" t="n"/>
    </row>
    <row r="135">
      <c r="A135" s="12" t="n"/>
      <c r="B135" s="10" t="n"/>
      <c r="C135" s="24" t="n"/>
      <c r="D135" s="10" t="n"/>
      <c r="E135" s="10" t="n"/>
      <c r="F135" s="10" t="n"/>
    </row>
    <row r="136">
      <c r="A136" s="12" t="n"/>
      <c r="B136" s="10" t="n"/>
      <c r="C136" s="24" t="n"/>
      <c r="D136" s="10" t="n"/>
      <c r="E136" s="10" t="n"/>
      <c r="F136" s="10" t="n"/>
    </row>
    <row r="137">
      <c r="A137" s="12" t="n"/>
      <c r="B137" s="10" t="n"/>
      <c r="C137" s="24" t="n"/>
      <c r="D137" s="10" t="n"/>
      <c r="E137" s="10" t="n"/>
      <c r="F137" s="10" t="n"/>
    </row>
    <row r="138">
      <c r="A138" s="12" t="n"/>
      <c r="B138" s="10" t="n"/>
      <c r="C138" s="24" t="n"/>
      <c r="D138" s="10" t="n"/>
      <c r="E138" s="10" t="n"/>
      <c r="F138" s="10" t="n"/>
    </row>
    <row r="139">
      <c r="A139" s="12" t="n"/>
      <c r="B139" s="10" t="n"/>
      <c r="C139" s="24" t="n"/>
      <c r="D139" s="10" t="n"/>
      <c r="E139" s="10" t="n"/>
      <c r="F139" s="10" t="n"/>
    </row>
    <row r="140">
      <c r="A140" s="12" t="n"/>
      <c r="B140" s="10" t="n"/>
      <c r="C140" s="24" t="n"/>
      <c r="D140" s="10" t="n"/>
      <c r="E140" s="10" t="n"/>
      <c r="F140" s="10" t="n"/>
    </row>
    <row r="141">
      <c r="A141" s="12" t="n"/>
      <c r="B141" s="10" t="n"/>
      <c r="C141" s="24" t="n"/>
      <c r="D141" s="10" t="n"/>
      <c r="E141" s="10" t="n"/>
      <c r="F141" s="10" t="n"/>
    </row>
    <row r="142">
      <c r="A142" s="12" t="n"/>
      <c r="B142" s="10" t="n"/>
      <c r="C142" s="24" t="n"/>
      <c r="D142" s="10" t="n"/>
      <c r="E142" s="10" t="n"/>
      <c r="F142" s="10" t="n"/>
    </row>
    <row r="143">
      <c r="A143" s="12" t="n"/>
      <c r="B143" s="10" t="n"/>
      <c r="C143" s="24" t="n"/>
      <c r="D143" s="10" t="n"/>
      <c r="E143" s="10" t="n"/>
      <c r="F143" s="10" t="n"/>
    </row>
    <row r="144">
      <c r="A144" s="12" t="n"/>
      <c r="B144" s="10" t="n"/>
      <c r="C144" s="24" t="n"/>
      <c r="D144" s="10" t="n"/>
      <c r="E144" s="10" t="n"/>
      <c r="F144" s="10" t="n"/>
    </row>
    <row r="145">
      <c r="A145" s="12" t="n"/>
      <c r="B145" s="10" t="n"/>
      <c r="C145" s="24" t="n"/>
      <c r="D145" s="10" t="n"/>
      <c r="E145" s="10" t="n"/>
      <c r="F145" s="10" t="n"/>
    </row>
    <row r="146">
      <c r="A146" s="12" t="n"/>
      <c r="B146" s="10" t="n"/>
      <c r="C146" s="24" t="n"/>
      <c r="D146" s="10" t="n"/>
      <c r="E146" s="10" t="n"/>
      <c r="F146" s="10" t="n"/>
    </row>
    <row r="147">
      <c r="A147" s="12" t="n"/>
      <c r="B147" s="10" t="n"/>
      <c r="C147" s="24" t="n"/>
      <c r="D147" s="10" t="n"/>
      <c r="E147" s="10" t="n"/>
      <c r="F147" s="10" t="n"/>
    </row>
    <row r="148">
      <c r="A148" s="12" t="n"/>
      <c r="B148" s="10" t="n"/>
      <c r="C148" s="24" t="n"/>
      <c r="D148" s="10" t="n"/>
      <c r="E148" s="10" t="n"/>
      <c r="F148" s="10" t="n"/>
    </row>
    <row r="149">
      <c r="A149" s="12" t="n"/>
      <c r="B149" s="10" t="n"/>
      <c r="C149" s="24" t="n"/>
      <c r="D149" s="10" t="n"/>
      <c r="E149" s="10" t="n"/>
      <c r="F149" s="10" t="n"/>
    </row>
    <row r="150">
      <c r="A150" s="12" t="n"/>
      <c r="B150" s="10" t="n"/>
      <c r="C150" s="24" t="n"/>
      <c r="D150" s="10" t="n"/>
      <c r="E150" s="10" t="n"/>
      <c r="F150" s="10" t="n"/>
    </row>
    <row r="151">
      <c r="A151" s="12" t="n"/>
      <c r="B151" s="10" t="n"/>
      <c r="C151" s="24" t="n"/>
      <c r="D151" s="10" t="n"/>
      <c r="E151" s="10" t="n"/>
      <c r="F151" s="10" t="n"/>
    </row>
    <row r="152">
      <c r="A152" s="12" t="n"/>
      <c r="B152" s="10" t="n"/>
      <c r="C152" s="24" t="n"/>
      <c r="D152" s="10" t="n"/>
      <c r="E152" s="10" t="n"/>
      <c r="F152" s="10" t="n"/>
    </row>
    <row r="153">
      <c r="A153" s="12" t="n"/>
      <c r="B153" s="10" t="n"/>
      <c r="C153" s="24" t="n"/>
      <c r="D153" s="10" t="n"/>
      <c r="E153" s="10" t="n"/>
      <c r="F153" s="10" t="n"/>
    </row>
    <row r="154">
      <c r="A154" s="12" t="n"/>
      <c r="B154" s="10" t="n"/>
      <c r="C154" s="24" t="n"/>
      <c r="D154" s="10" t="n"/>
      <c r="E154" s="10" t="n"/>
      <c r="F154" s="10" t="n"/>
    </row>
    <row r="155">
      <c r="A155" s="12" t="n"/>
      <c r="B155" s="10" t="n"/>
      <c r="C155" s="24" t="n"/>
      <c r="D155" s="10" t="n"/>
      <c r="E155" s="10" t="n"/>
      <c r="F155" s="10" t="n"/>
    </row>
    <row r="156">
      <c r="A156" s="12" t="n"/>
      <c r="B156" s="10" t="n"/>
      <c r="C156" s="24" t="n"/>
      <c r="D156" s="10" t="n"/>
      <c r="E156" s="10" t="n"/>
      <c r="F156" s="10" t="n"/>
    </row>
    <row r="157">
      <c r="A157" s="12" t="n"/>
      <c r="B157" s="10" t="n"/>
      <c r="C157" s="24" t="n"/>
      <c r="D157" s="10" t="n"/>
      <c r="E157" s="10" t="n"/>
      <c r="F157" s="10" t="n"/>
    </row>
    <row r="158">
      <c r="A158" s="12" t="n"/>
      <c r="B158" s="10" t="n"/>
      <c r="C158" s="24" t="n"/>
      <c r="D158" s="10" t="n"/>
      <c r="E158" s="10" t="n"/>
      <c r="F158" s="10" t="n"/>
    </row>
    <row r="159">
      <c r="A159" s="12" t="n"/>
      <c r="B159" s="10" t="n"/>
      <c r="C159" s="24" t="n"/>
      <c r="D159" s="10" t="n"/>
      <c r="E159" s="10" t="n"/>
      <c r="F159" s="10" t="n"/>
    </row>
    <row r="160">
      <c r="A160" s="12" t="n"/>
      <c r="B160" s="10" t="n"/>
      <c r="C160" s="24" t="n"/>
      <c r="D160" s="10" t="n"/>
      <c r="E160" s="10" t="n"/>
      <c r="F160" s="10" t="n"/>
    </row>
    <row r="161">
      <c r="A161" s="12" t="n"/>
      <c r="B161" s="10" t="n"/>
      <c r="C161" s="24" t="n"/>
      <c r="D161" s="10" t="n"/>
      <c r="E161" s="10" t="n"/>
      <c r="F161" s="10" t="n"/>
    </row>
    <row r="162">
      <c r="A162" s="12" t="n"/>
      <c r="B162" s="10" t="n"/>
      <c r="C162" s="24" t="n"/>
      <c r="D162" s="10" t="n"/>
      <c r="E162" s="10" t="n"/>
      <c r="F162" s="10" t="n"/>
    </row>
    <row r="163">
      <c r="A163" s="12" t="n"/>
      <c r="B163" s="10" t="n"/>
      <c r="C163" s="24" t="n"/>
      <c r="D163" s="10" t="n"/>
      <c r="E163" s="10" t="n"/>
      <c r="F163" s="10" t="n"/>
    </row>
    <row r="164">
      <c r="A164" s="12" t="n"/>
      <c r="B164" s="10" t="n"/>
      <c r="C164" s="24" t="n"/>
      <c r="D164" s="10" t="n"/>
      <c r="E164" s="10" t="n"/>
      <c r="F164" s="10" t="n"/>
    </row>
    <row r="165">
      <c r="A165" s="12" t="n"/>
      <c r="B165" s="10" t="n"/>
      <c r="C165" s="24" t="n"/>
      <c r="D165" s="10" t="n"/>
      <c r="E165" s="10" t="n"/>
      <c r="F165" s="10" t="n"/>
    </row>
    <row r="166">
      <c r="A166" s="12" t="n"/>
      <c r="B166" s="10" t="n"/>
      <c r="C166" s="24" t="n"/>
      <c r="D166" s="10" t="n"/>
      <c r="E166" s="10" t="n"/>
      <c r="F166" s="10" t="n"/>
    </row>
    <row r="167">
      <c r="A167" s="12" t="n"/>
      <c r="B167" s="10" t="n"/>
      <c r="C167" s="24" t="n"/>
      <c r="D167" s="10" t="n"/>
      <c r="E167" s="10" t="n"/>
      <c r="F167" s="10" t="n"/>
    </row>
    <row r="168">
      <c r="A168" s="12" t="n"/>
      <c r="B168" s="10" t="n"/>
      <c r="C168" s="24" t="n"/>
      <c r="D168" s="10" t="n"/>
      <c r="E168" s="10" t="n"/>
      <c r="F168" s="10" t="n"/>
    </row>
    <row r="169">
      <c r="A169" s="12" t="n"/>
      <c r="B169" s="10" t="n"/>
      <c r="C169" s="24" t="n"/>
      <c r="D169" s="10" t="n"/>
      <c r="E169" s="10" t="n"/>
      <c r="F169" s="10" t="n"/>
    </row>
    <row r="170">
      <c r="A170" s="12" t="n"/>
      <c r="B170" s="10" t="n"/>
      <c r="C170" s="24" t="n"/>
      <c r="D170" s="10" t="n"/>
      <c r="E170" s="10" t="n"/>
      <c r="F170" s="10" t="n"/>
    </row>
    <row r="171">
      <c r="A171" s="12" t="n"/>
      <c r="B171" s="10" t="n"/>
      <c r="C171" s="24" t="n"/>
      <c r="D171" s="10" t="n"/>
      <c r="E171" s="10" t="n"/>
      <c r="F171" s="10" t="n"/>
    </row>
    <row r="172">
      <c r="A172" s="12" t="n"/>
      <c r="B172" s="10" t="n"/>
      <c r="C172" s="24" t="n"/>
      <c r="D172" s="10" t="n"/>
      <c r="E172" s="10" t="n"/>
      <c r="F172" s="10" t="n"/>
    </row>
    <row r="173">
      <c r="A173" s="12" t="n"/>
      <c r="B173" s="10" t="n"/>
      <c r="C173" s="24" t="n"/>
      <c r="D173" s="10" t="n"/>
      <c r="E173" s="10" t="n"/>
      <c r="F173" s="10" t="n"/>
    </row>
    <row r="174">
      <c r="A174" s="12" t="n"/>
      <c r="B174" s="10" t="n"/>
      <c r="C174" s="24" t="n"/>
      <c r="D174" s="10" t="n"/>
      <c r="E174" s="10" t="n"/>
      <c r="F174" s="10" t="n"/>
    </row>
    <row r="175">
      <c r="A175" s="12" t="n"/>
      <c r="B175" s="10" t="n"/>
      <c r="C175" s="24" t="n"/>
      <c r="D175" s="10" t="n"/>
      <c r="E175" s="10" t="n"/>
      <c r="F175" s="10" t="n"/>
    </row>
    <row r="176">
      <c r="A176" s="12" t="n"/>
      <c r="B176" s="10" t="n"/>
      <c r="C176" s="24" t="n"/>
      <c r="D176" s="10" t="n"/>
      <c r="E176" s="10" t="n"/>
      <c r="F176" s="10" t="n"/>
    </row>
    <row r="177">
      <c r="A177" s="12" t="n"/>
      <c r="B177" s="10" t="n"/>
      <c r="C177" s="24" t="n"/>
      <c r="D177" s="10" t="n"/>
      <c r="E177" s="10" t="n"/>
      <c r="F177" s="10" t="n"/>
    </row>
    <row r="178">
      <c r="A178" s="12" t="n"/>
      <c r="B178" s="10" t="n"/>
      <c r="C178" s="24" t="n"/>
      <c r="D178" s="10" t="n"/>
      <c r="E178" s="10" t="n"/>
      <c r="F178" s="10" t="n"/>
    </row>
    <row r="179">
      <c r="A179" s="12" t="n"/>
      <c r="B179" s="10" t="n"/>
      <c r="C179" s="24" t="n"/>
      <c r="D179" s="10" t="n"/>
      <c r="E179" s="10" t="n"/>
      <c r="F179" s="10" t="n"/>
    </row>
    <row r="180">
      <c r="A180" s="12" t="n"/>
      <c r="B180" s="10" t="n"/>
      <c r="C180" s="24" t="n"/>
      <c r="D180" s="10" t="n"/>
      <c r="E180" s="10" t="n"/>
      <c r="F180" s="10" t="n"/>
    </row>
    <row r="181">
      <c r="A181" s="12" t="n"/>
      <c r="B181" s="10" t="n"/>
      <c r="C181" s="24" t="n"/>
      <c r="D181" s="10" t="n"/>
      <c r="E181" s="10" t="n"/>
      <c r="F181" s="10" t="n"/>
    </row>
    <row r="182">
      <c r="A182" s="12" t="n"/>
      <c r="B182" s="10" t="n"/>
      <c r="C182" s="24" t="n"/>
      <c r="D182" s="10" t="n"/>
      <c r="E182" s="10" t="n"/>
      <c r="F182" s="10" t="n"/>
    </row>
    <row r="183">
      <c r="A183" s="12" t="n"/>
      <c r="B183" s="10" t="n"/>
      <c r="C183" s="24" t="n"/>
      <c r="D183" s="10" t="n"/>
      <c r="E183" s="10" t="n"/>
      <c r="F183" s="10" t="n"/>
    </row>
    <row r="184">
      <c r="A184" s="12" t="n"/>
      <c r="B184" s="10" t="n"/>
      <c r="C184" s="24" t="n"/>
      <c r="D184" s="10" t="n"/>
      <c r="E184" s="10" t="n"/>
      <c r="F184" s="10" t="n"/>
    </row>
    <row r="185">
      <c r="A185" s="12" t="n"/>
      <c r="B185" s="10" t="n"/>
      <c r="C185" s="24" t="n"/>
      <c r="D185" s="10" t="n"/>
      <c r="E185" s="10" t="n"/>
      <c r="F185" s="10" t="n"/>
    </row>
    <row r="186">
      <c r="A186" s="12" t="n"/>
      <c r="B186" s="10" t="n"/>
      <c r="C186" s="24" t="n"/>
      <c r="D186" s="10" t="n"/>
      <c r="E186" s="10" t="n"/>
      <c r="F186" s="10" t="n"/>
    </row>
    <row r="187">
      <c r="A187" s="12" t="n"/>
      <c r="B187" s="10" t="n"/>
      <c r="C187" s="24" t="n"/>
      <c r="D187" s="10" t="n"/>
      <c r="E187" s="10" t="n"/>
      <c r="F187" s="10" t="n"/>
    </row>
    <row r="188">
      <c r="A188" s="12" t="n"/>
      <c r="B188" s="10" t="n"/>
      <c r="C188" s="24" t="n"/>
      <c r="D188" s="10" t="n"/>
      <c r="E188" s="10" t="n"/>
      <c r="F188" s="10" t="n"/>
    </row>
    <row r="189">
      <c r="A189" s="12" t="n"/>
      <c r="B189" s="10" t="n"/>
      <c r="C189" s="24" t="n"/>
      <c r="D189" s="10" t="n"/>
      <c r="E189" s="10" t="n"/>
      <c r="F189" s="10" t="n"/>
    </row>
    <row r="190">
      <c r="A190" s="12" t="n"/>
      <c r="B190" s="10" t="n"/>
      <c r="C190" s="24" t="n"/>
      <c r="D190" s="10" t="n"/>
      <c r="E190" s="10" t="n"/>
      <c r="F190" s="10" t="n"/>
    </row>
    <row r="191">
      <c r="A191" s="12" t="n"/>
      <c r="B191" s="10" t="n"/>
      <c r="C191" s="24" t="n"/>
      <c r="D191" s="10" t="n"/>
      <c r="E191" s="10" t="n"/>
      <c r="F191" s="10" t="n"/>
    </row>
    <row r="192">
      <c r="A192" s="12" t="n"/>
      <c r="B192" s="10" t="n"/>
      <c r="C192" s="24" t="n"/>
      <c r="D192" s="10" t="n"/>
      <c r="E192" s="10" t="n"/>
      <c r="F192" s="10" t="n"/>
    </row>
    <row r="193">
      <c r="A193" s="12" t="n"/>
      <c r="B193" s="10" t="n"/>
      <c r="C193" s="24" t="n"/>
      <c r="D193" s="10" t="n"/>
      <c r="E193" s="10" t="n"/>
      <c r="F193" s="10" t="n"/>
    </row>
    <row r="194">
      <c r="A194" s="12" t="n"/>
      <c r="B194" s="10" t="n"/>
      <c r="C194" s="24" t="n"/>
      <c r="D194" s="10" t="n"/>
      <c r="E194" s="10" t="n"/>
      <c r="F194" s="10" t="n"/>
    </row>
    <row r="195">
      <c r="A195" s="12" t="n"/>
      <c r="B195" s="10" t="n"/>
      <c r="C195" s="24" t="n"/>
      <c r="D195" s="10" t="n"/>
      <c r="E195" s="10" t="n"/>
      <c r="F195" s="10" t="n"/>
    </row>
    <row r="196">
      <c r="A196" s="12" t="n"/>
      <c r="B196" s="10" t="n"/>
      <c r="C196" s="24" t="n"/>
      <c r="D196" s="10" t="n"/>
      <c r="E196" s="10" t="n"/>
      <c r="F196" s="10" t="n"/>
    </row>
    <row r="197">
      <c r="A197" s="12" t="n"/>
      <c r="B197" s="10" t="n"/>
      <c r="C197" s="24" t="n"/>
      <c r="D197" s="10" t="n"/>
      <c r="E197" s="10" t="n"/>
      <c r="F197" s="10" t="n"/>
    </row>
    <row r="198">
      <c r="A198" s="12" t="n"/>
      <c r="B198" s="10" t="n"/>
      <c r="C198" s="24" t="n"/>
      <c r="D198" s="10" t="n"/>
      <c r="E198" s="10" t="n"/>
      <c r="F198" s="10" t="n"/>
    </row>
    <row r="199">
      <c r="A199" s="12" t="n"/>
      <c r="B199" s="10" t="n"/>
      <c r="C199" s="24" t="n"/>
      <c r="D199" s="10" t="n"/>
      <c r="E199" s="10" t="n"/>
      <c r="F199" s="10" t="n"/>
    </row>
    <row r="200">
      <c r="A200" s="12" t="n"/>
      <c r="B200" s="10" t="n"/>
      <c r="C200" s="24" t="n"/>
      <c r="D200" s="10" t="n"/>
      <c r="E200" s="10" t="n"/>
      <c r="F200" s="10" t="n"/>
    </row>
    <row r="201">
      <c r="A201" s="12" t="n"/>
      <c r="B201" s="10" t="n"/>
      <c r="C201" s="24" t="n"/>
      <c r="D201" s="10" t="n"/>
      <c r="E201" s="10" t="n"/>
      <c r="F201" s="10" t="n"/>
    </row>
    <row r="202">
      <c r="A202" s="12" t="n"/>
      <c r="B202" s="10" t="n"/>
      <c r="C202" s="24" t="n"/>
      <c r="D202" s="10" t="n"/>
      <c r="E202" s="10" t="n"/>
      <c r="F202" s="10" t="n"/>
    </row>
    <row r="203">
      <c r="A203" s="12" t="n"/>
      <c r="B203" s="10" t="n"/>
      <c r="C203" s="24" t="n"/>
      <c r="D203" s="10" t="n"/>
      <c r="E203" s="10" t="n"/>
      <c r="F203" s="10" t="n"/>
    </row>
    <row r="204">
      <c r="A204" s="12" t="n"/>
      <c r="B204" s="10" t="n"/>
      <c r="C204" s="24" t="n"/>
      <c r="D204" s="10" t="n"/>
      <c r="E204" s="10" t="n"/>
      <c r="F204" s="10" t="n"/>
    </row>
    <row r="205">
      <c r="A205" s="12" t="n"/>
      <c r="B205" s="10" t="n"/>
      <c r="C205" s="24" t="n"/>
      <c r="D205" s="10" t="n"/>
      <c r="E205" s="10" t="n"/>
      <c r="F205" s="10" t="n"/>
    </row>
    <row r="206">
      <c r="A206" s="12" t="n"/>
      <c r="B206" s="10" t="n"/>
      <c r="C206" s="24" t="n"/>
      <c r="D206" s="10" t="n"/>
      <c r="E206" s="10" t="n"/>
      <c r="F206" s="10" t="n"/>
    </row>
    <row r="207">
      <c r="A207" s="12" t="n"/>
      <c r="B207" s="10" t="n"/>
      <c r="C207" s="24" t="n"/>
      <c r="D207" s="10" t="n"/>
      <c r="E207" s="10" t="n"/>
      <c r="F207" s="10" t="n"/>
    </row>
    <row r="208">
      <c r="A208" s="12" t="n"/>
      <c r="B208" s="10" t="n"/>
      <c r="C208" s="24" t="n"/>
      <c r="D208" s="10" t="n"/>
      <c r="E208" s="10" t="n"/>
      <c r="F208" s="10" t="n"/>
    </row>
    <row r="209">
      <c r="A209" s="12" t="n"/>
      <c r="B209" s="10" t="n"/>
      <c r="C209" s="24" t="n"/>
      <c r="D209" s="10" t="n"/>
      <c r="E209" s="10" t="n"/>
      <c r="F209" s="10" t="n"/>
    </row>
    <row r="210">
      <c r="A210" s="12" t="n"/>
      <c r="B210" s="10" t="n"/>
      <c r="C210" s="24" t="n"/>
      <c r="D210" s="10" t="n"/>
      <c r="E210" s="10" t="n"/>
      <c r="F210" s="10" t="n"/>
    </row>
    <row r="211">
      <c r="A211" s="12" t="n"/>
      <c r="B211" s="10" t="n"/>
      <c r="C211" s="24" t="n"/>
      <c r="D211" s="10" t="n"/>
      <c r="E211" s="10" t="n"/>
      <c r="F211" s="10" t="n"/>
    </row>
    <row r="212">
      <c r="A212" s="12" t="n"/>
      <c r="B212" s="10" t="n"/>
      <c r="C212" s="24" t="n"/>
      <c r="D212" s="10" t="n"/>
      <c r="E212" s="10" t="n"/>
      <c r="F212" s="10" t="n"/>
    </row>
    <row r="213">
      <c r="A213" s="12" t="n"/>
      <c r="B213" s="10" t="n"/>
      <c r="C213" s="24" t="n"/>
      <c r="D213" s="10" t="n"/>
      <c r="E213" s="10" t="n"/>
      <c r="F213" s="10" t="n"/>
    </row>
    <row r="214">
      <c r="A214" s="12" t="n"/>
      <c r="B214" s="10" t="n"/>
      <c r="C214" s="24" t="n"/>
      <c r="D214" s="10" t="n"/>
      <c r="E214" s="10" t="n"/>
      <c r="F214" s="10" t="n"/>
    </row>
    <row r="215">
      <c r="A215" s="12" t="n"/>
      <c r="B215" s="10" t="n"/>
      <c r="C215" s="24" t="n"/>
      <c r="D215" s="10" t="n"/>
      <c r="E215" s="10" t="n"/>
      <c r="F215" s="10" t="n"/>
    </row>
    <row r="216">
      <c r="A216" s="12" t="n"/>
      <c r="B216" s="10" t="n"/>
      <c r="C216" s="24" t="n"/>
      <c r="D216" s="10" t="n"/>
      <c r="E216" s="10" t="n"/>
      <c r="F216" s="10" t="n"/>
    </row>
    <row r="217">
      <c r="A217" s="12" t="n"/>
      <c r="B217" s="10" t="n"/>
      <c r="C217" s="24" t="n"/>
      <c r="D217" s="10" t="n"/>
      <c r="E217" s="10" t="n"/>
      <c r="F217" s="10" t="n"/>
    </row>
    <row r="218">
      <c r="A218" s="12" t="n"/>
      <c r="B218" s="10" t="n"/>
      <c r="C218" s="24" t="n"/>
      <c r="D218" s="10" t="n"/>
      <c r="E218" s="10" t="n"/>
      <c r="F218" s="10" t="n"/>
    </row>
    <row r="219">
      <c r="A219" s="12" t="n"/>
      <c r="B219" s="10" t="n"/>
      <c r="C219" s="24" t="n"/>
      <c r="D219" s="10" t="n"/>
      <c r="E219" s="10" t="n"/>
      <c r="F219" s="10" t="n"/>
    </row>
    <row r="220">
      <c r="A220" s="12" t="n"/>
      <c r="B220" s="10" t="n"/>
      <c r="C220" s="24" t="n"/>
      <c r="D220" s="10" t="n"/>
      <c r="E220" s="10" t="n"/>
      <c r="F220" s="10" t="n"/>
    </row>
    <row r="221">
      <c r="A221" s="12" t="n"/>
      <c r="B221" s="10" t="n"/>
      <c r="C221" s="24" t="n"/>
      <c r="D221" s="10" t="n"/>
      <c r="E221" s="10" t="n"/>
      <c r="F221" s="10" t="n"/>
    </row>
    <row r="222">
      <c r="A222" s="12" t="n"/>
      <c r="B222" s="10" t="n"/>
      <c r="C222" s="24" t="n"/>
      <c r="D222" s="10" t="n"/>
      <c r="E222" s="10" t="n"/>
      <c r="F222" s="10" t="n"/>
    </row>
    <row r="223">
      <c r="A223" s="12" t="n"/>
      <c r="B223" s="10" t="n"/>
      <c r="C223" s="24" t="n"/>
      <c r="D223" s="10" t="n"/>
      <c r="E223" s="10" t="n"/>
      <c r="F223" s="10" t="n"/>
    </row>
    <row r="224">
      <c r="A224" s="12" t="n"/>
      <c r="B224" s="10" t="n"/>
      <c r="C224" s="24" t="n"/>
      <c r="D224" s="10" t="n"/>
      <c r="E224" s="10" t="n"/>
      <c r="F224" s="10" t="n"/>
    </row>
    <row r="225">
      <c r="A225" s="12" t="n"/>
      <c r="B225" s="10" t="n"/>
      <c r="C225" s="24" t="n"/>
      <c r="D225" s="10" t="n"/>
      <c r="E225" s="10" t="n"/>
      <c r="F225" s="10" t="n"/>
    </row>
    <row r="226">
      <c r="A226" s="12" t="n"/>
      <c r="B226" s="10" t="n"/>
      <c r="C226" s="24" t="n"/>
      <c r="D226" s="10" t="n"/>
      <c r="E226" s="10" t="n"/>
      <c r="F226" s="10" t="n"/>
    </row>
    <row r="227">
      <c r="A227" s="12" t="n"/>
      <c r="B227" s="10" t="n"/>
      <c r="C227" s="24" t="n"/>
      <c r="D227" s="10" t="n"/>
      <c r="E227" s="10" t="n"/>
      <c r="F227" s="10" t="n"/>
    </row>
    <row r="228">
      <c r="A228" s="12" t="n"/>
      <c r="B228" s="10" t="n"/>
      <c r="C228" s="24" t="n"/>
      <c r="D228" s="10" t="n"/>
      <c r="E228" s="10" t="n"/>
      <c r="F228" s="10" t="n"/>
    </row>
    <row r="229">
      <c r="A229" s="12" t="n"/>
      <c r="B229" s="10" t="n"/>
      <c r="C229" s="24" t="n"/>
      <c r="D229" s="10" t="n"/>
      <c r="E229" s="10" t="n"/>
      <c r="F229" s="10" t="n"/>
    </row>
    <row r="230">
      <c r="A230" s="12" t="n"/>
      <c r="B230" s="10" t="n"/>
      <c r="C230" s="24" t="n"/>
      <c r="D230" s="10" t="n"/>
      <c r="E230" s="10" t="n"/>
      <c r="F230" s="10" t="n"/>
    </row>
    <row r="231">
      <c r="A231" s="12" t="n"/>
      <c r="B231" s="10" t="n"/>
      <c r="C231" s="24" t="n"/>
      <c r="D231" s="10" t="n"/>
      <c r="E231" s="10" t="n"/>
      <c r="F231" s="10" t="n"/>
    </row>
    <row r="232">
      <c r="A232" s="12" t="n"/>
      <c r="B232" s="10" t="n"/>
      <c r="C232" s="24" t="n"/>
      <c r="D232" s="10" t="n"/>
      <c r="E232" s="10" t="n"/>
      <c r="F232" s="10" t="n"/>
    </row>
    <row r="233">
      <c r="A233" s="12" t="n"/>
      <c r="B233" s="10" t="n"/>
      <c r="C233" s="24" t="n"/>
      <c r="D233" s="10" t="n"/>
      <c r="E233" s="10" t="n"/>
      <c r="F233" s="10" t="n"/>
    </row>
    <row r="234">
      <c r="A234" s="12" t="n"/>
      <c r="B234" s="10" t="n"/>
      <c r="C234" s="24" t="n"/>
      <c r="D234" s="10" t="n"/>
      <c r="E234" s="10" t="n"/>
      <c r="F234" s="10" t="n"/>
    </row>
    <row r="235">
      <c r="A235" s="12" t="n"/>
      <c r="B235" s="10" t="n"/>
      <c r="C235" s="24" t="n"/>
      <c r="D235" s="10" t="n"/>
      <c r="E235" s="10" t="n"/>
      <c r="F235" s="10" t="n"/>
    </row>
    <row r="236">
      <c r="A236" s="12" t="n"/>
      <c r="B236" s="10" t="n"/>
      <c r="C236" s="24" t="n"/>
      <c r="D236" s="10" t="n"/>
      <c r="E236" s="10" t="n"/>
      <c r="F236" s="10" t="n"/>
    </row>
    <row r="237">
      <c r="A237" s="12" t="n"/>
      <c r="B237" s="10" t="n"/>
      <c r="C237" s="24" t="n"/>
      <c r="D237" s="10" t="n"/>
      <c r="E237" s="10" t="n"/>
      <c r="F237" s="10" t="n"/>
    </row>
    <row r="238">
      <c r="A238" s="12" t="n"/>
      <c r="B238" s="10" t="n"/>
      <c r="C238" s="24" t="n"/>
      <c r="D238" s="10" t="n"/>
      <c r="E238" s="10" t="n"/>
      <c r="F238" s="10" t="n"/>
    </row>
    <row r="239">
      <c r="A239" s="12" t="n"/>
      <c r="B239" s="10" t="n"/>
      <c r="C239" s="24" t="n"/>
      <c r="D239" s="10" t="n"/>
      <c r="E239" s="10" t="n"/>
      <c r="F239" s="10" t="n"/>
    </row>
    <row r="240">
      <c r="A240" s="12" t="n"/>
      <c r="B240" s="10" t="n"/>
      <c r="C240" s="24" t="n"/>
      <c r="D240" s="10" t="n"/>
      <c r="E240" s="10" t="n"/>
      <c r="F240" s="10" t="n"/>
    </row>
    <row r="241">
      <c r="A241" s="12" t="n"/>
      <c r="B241" s="10" t="n"/>
      <c r="C241" s="24" t="n"/>
      <c r="D241" s="10" t="n"/>
      <c r="E241" s="10" t="n"/>
      <c r="F241" s="10" t="n"/>
    </row>
    <row r="242">
      <c r="A242" s="12" t="n"/>
      <c r="B242" s="10" t="n"/>
      <c r="C242" s="24" t="n"/>
      <c r="D242" s="10" t="n"/>
      <c r="E242" s="10" t="n"/>
      <c r="F242" s="10" t="n"/>
    </row>
    <row r="243">
      <c r="A243" s="12" t="n"/>
      <c r="B243" s="10" t="n"/>
      <c r="C243" s="24" t="n"/>
      <c r="D243" s="10" t="n"/>
      <c r="E243" s="10" t="n"/>
      <c r="F243" s="10" t="n"/>
    </row>
    <row r="244">
      <c r="A244" s="12" t="n"/>
      <c r="B244" s="10" t="n"/>
      <c r="C244" s="24" t="n"/>
      <c r="D244" s="10" t="n"/>
      <c r="E244" s="10" t="n"/>
      <c r="F244" s="10" t="n"/>
    </row>
    <row r="245">
      <c r="A245" s="12" t="n"/>
      <c r="B245" s="10" t="n"/>
      <c r="C245" s="24" t="n"/>
      <c r="D245" s="10" t="n"/>
      <c r="E245" s="10" t="n"/>
      <c r="F245" s="10" t="n"/>
    </row>
    <row r="246">
      <c r="A246" s="12" t="n"/>
      <c r="B246" s="10" t="n"/>
      <c r="C246" s="24" t="n"/>
      <c r="D246" s="10" t="n"/>
      <c r="E246" s="10" t="n"/>
      <c r="F246" s="10" t="n"/>
    </row>
    <row r="247">
      <c r="A247" s="12" t="n"/>
      <c r="B247" s="10" t="n"/>
      <c r="C247" s="24" t="n"/>
      <c r="D247" s="10" t="n"/>
      <c r="E247" s="10" t="n"/>
      <c r="F247" s="10" t="n"/>
    </row>
    <row r="248">
      <c r="A248" s="12" t="n"/>
      <c r="B248" s="10" t="n"/>
      <c r="C248" s="24" t="n"/>
      <c r="D248" s="10" t="n"/>
      <c r="E248" s="10" t="n"/>
      <c r="F248" s="10" t="n"/>
    </row>
    <row r="249">
      <c r="A249" s="12" t="n"/>
      <c r="B249" s="10" t="n"/>
      <c r="C249" s="24" t="n"/>
      <c r="D249" s="10" t="n"/>
      <c r="E249" s="10" t="n"/>
      <c r="F249" s="10" t="n"/>
    </row>
    <row r="250">
      <c r="A250" s="12" t="n"/>
      <c r="B250" s="10" t="n"/>
      <c r="C250" s="24" t="n"/>
      <c r="D250" s="10" t="n"/>
      <c r="E250" s="10" t="n"/>
      <c r="F250" s="10" t="n"/>
    </row>
    <row r="251">
      <c r="A251" s="12" t="n"/>
      <c r="B251" s="10" t="n"/>
      <c r="C251" s="24" t="n"/>
      <c r="D251" s="10" t="n"/>
      <c r="E251" s="10" t="n"/>
      <c r="F251" s="10" t="n"/>
    </row>
    <row r="252">
      <c r="A252" s="12" t="n"/>
      <c r="B252" s="10" t="n"/>
      <c r="C252" s="24" t="n"/>
      <c r="D252" s="10" t="n"/>
      <c r="E252" s="10" t="n"/>
      <c r="F252" s="10" t="n"/>
    </row>
    <row r="253">
      <c r="A253" s="12" t="n"/>
      <c r="B253" s="10" t="n"/>
      <c r="C253" s="24" t="n"/>
      <c r="D253" s="10" t="n"/>
      <c r="E253" s="10" t="n"/>
      <c r="F253" s="10" t="n"/>
    </row>
    <row r="254">
      <c r="A254" s="12" t="n"/>
      <c r="B254" s="10" t="n"/>
      <c r="C254" s="24" t="n"/>
      <c r="D254" s="10" t="n"/>
      <c r="E254" s="10" t="n"/>
      <c r="F254" s="10" t="n"/>
    </row>
    <row r="255">
      <c r="A255" s="12" t="n"/>
      <c r="B255" s="10" t="n"/>
      <c r="C255" s="24" t="n"/>
      <c r="D255" s="10" t="n"/>
      <c r="E255" s="10" t="n"/>
      <c r="F255" s="10" t="n"/>
    </row>
    <row r="256">
      <c r="A256" s="12" t="n"/>
      <c r="B256" s="10" t="n"/>
      <c r="C256" s="24" t="n"/>
      <c r="D256" s="10" t="n"/>
      <c r="E256" s="10" t="n"/>
      <c r="F256" s="10" t="n"/>
    </row>
    <row r="257">
      <c r="A257" s="12" t="n"/>
      <c r="B257" s="10" t="n"/>
      <c r="C257" s="24" t="n"/>
      <c r="D257" s="10" t="n"/>
      <c r="E257" s="10" t="n"/>
      <c r="F257" s="10" t="n"/>
    </row>
    <row r="258">
      <c r="A258" s="12" t="n"/>
      <c r="B258" s="10" t="n"/>
      <c r="C258" s="24" t="n"/>
      <c r="D258" s="10" t="n"/>
      <c r="E258" s="10" t="n"/>
      <c r="F258" s="10" t="n"/>
    </row>
    <row r="259">
      <c r="A259" s="12" t="n"/>
      <c r="B259" s="10" t="n"/>
      <c r="C259" s="24" t="n"/>
      <c r="D259" s="10" t="n"/>
      <c r="E259" s="10" t="n"/>
      <c r="F259" s="10" t="n"/>
    </row>
    <row r="260">
      <c r="A260" s="12" t="n"/>
      <c r="B260" s="10" t="n"/>
      <c r="C260" s="24" t="n"/>
      <c r="D260" s="10" t="n"/>
      <c r="E260" s="10" t="n"/>
      <c r="F260" s="10" t="n"/>
    </row>
    <row r="261">
      <c r="A261" s="12" t="n"/>
      <c r="B261" s="10" t="n"/>
      <c r="C261" s="24" t="n"/>
      <c r="D261" s="10" t="n"/>
      <c r="E261" s="10" t="n"/>
      <c r="F261" s="10" t="n"/>
    </row>
    <row r="262">
      <c r="A262" s="12" t="n"/>
      <c r="B262" s="10" t="n"/>
      <c r="C262" s="24" t="n"/>
      <c r="D262" s="10" t="n"/>
      <c r="E262" s="10" t="n"/>
      <c r="F262" s="10" t="n"/>
    </row>
    <row r="263">
      <c r="A263" s="12" t="n"/>
      <c r="B263" s="10" t="n"/>
      <c r="C263" s="24" t="n"/>
      <c r="D263" s="10" t="n"/>
      <c r="E263" s="10" t="n"/>
      <c r="F263" s="10" t="n"/>
    </row>
    <row r="264">
      <c r="A264" s="12" t="n"/>
      <c r="B264" s="10" t="n"/>
      <c r="C264" s="24" t="n"/>
      <c r="D264" s="10" t="n"/>
      <c r="E264" s="10" t="n"/>
      <c r="F264" s="10" t="n"/>
    </row>
    <row r="265">
      <c r="A265" s="12" t="n"/>
      <c r="B265" s="10" t="n"/>
      <c r="C265" s="24" t="n"/>
      <c r="D265" s="10" t="n"/>
      <c r="E265" s="10" t="n"/>
      <c r="F265" s="10" t="n"/>
    </row>
    <row r="266">
      <c r="A266" s="12" t="n"/>
      <c r="B266" s="10" t="n"/>
      <c r="C266" s="24" t="n"/>
      <c r="D266" s="10" t="n"/>
      <c r="E266" s="10" t="n"/>
      <c r="F266" s="10" t="n"/>
    </row>
    <row r="267">
      <c r="A267" s="12" t="n"/>
      <c r="B267" s="10" t="n"/>
      <c r="C267" s="24" t="n"/>
      <c r="D267" s="10" t="n"/>
      <c r="E267" s="10" t="n"/>
      <c r="F267" s="10" t="n"/>
    </row>
    <row r="268">
      <c r="A268" s="12" t="n"/>
      <c r="B268" s="10" t="n"/>
      <c r="C268" s="24" t="n"/>
      <c r="D268" s="10" t="n"/>
      <c r="E268" s="10" t="n"/>
      <c r="F268" s="10" t="n"/>
    </row>
    <row r="269">
      <c r="A269" s="12" t="n"/>
      <c r="B269" s="10" t="n"/>
      <c r="C269" s="24" t="n"/>
      <c r="D269" s="10" t="n"/>
      <c r="E269" s="10" t="n"/>
      <c r="F269" s="10" t="n"/>
    </row>
    <row r="270">
      <c r="A270" s="12" t="n"/>
      <c r="B270" s="10" t="n"/>
      <c r="C270" s="24" t="n"/>
      <c r="D270" s="10" t="n"/>
      <c r="E270" s="10" t="n"/>
      <c r="F270" s="10" t="n"/>
    </row>
    <row r="271">
      <c r="A271" s="12" t="n"/>
      <c r="B271" s="10" t="n"/>
      <c r="C271" s="24" t="n"/>
      <c r="D271" s="10" t="n"/>
      <c r="E271" s="10" t="n"/>
      <c r="F271" s="10" t="n"/>
    </row>
    <row r="272">
      <c r="A272" s="12" t="n"/>
      <c r="B272" s="10" t="n"/>
      <c r="C272" s="24" t="n"/>
      <c r="D272" s="10" t="n"/>
      <c r="E272" s="10" t="n"/>
      <c r="F272" s="10" t="n"/>
    </row>
    <row r="273">
      <c r="A273" s="12" t="n"/>
      <c r="B273" s="10" t="n"/>
      <c r="C273" s="24" t="n"/>
      <c r="D273" s="10" t="n"/>
      <c r="E273" s="10" t="n"/>
      <c r="F273" s="10" t="n"/>
    </row>
    <row r="274">
      <c r="A274" s="12" t="n"/>
      <c r="B274" s="10" t="n"/>
      <c r="C274" s="24" t="n"/>
      <c r="D274" s="10" t="n"/>
      <c r="E274" s="10" t="n"/>
      <c r="F274" s="10" t="n"/>
    </row>
    <row r="275">
      <c r="A275" s="12" t="n"/>
      <c r="B275" s="10" t="n"/>
      <c r="C275" s="24" t="n"/>
      <c r="D275" s="10" t="n"/>
      <c r="E275" s="10" t="n"/>
      <c r="F275" s="10" t="n"/>
    </row>
    <row r="276">
      <c r="A276" s="12" t="n"/>
      <c r="B276" s="10" t="n"/>
      <c r="C276" s="24" t="n"/>
      <c r="D276" s="10" t="n"/>
      <c r="E276" s="10" t="n"/>
      <c r="F276" s="10" t="n"/>
    </row>
    <row r="277">
      <c r="A277" s="12" t="n"/>
      <c r="B277" s="10" t="n"/>
      <c r="C277" s="24" t="n"/>
      <c r="D277" s="10" t="n"/>
      <c r="E277" s="10" t="n"/>
      <c r="F277" s="10" t="n"/>
    </row>
    <row r="278">
      <c r="A278" s="12" t="n"/>
      <c r="B278" s="10" t="n"/>
      <c r="C278" s="24" t="n"/>
      <c r="D278" s="10" t="n"/>
      <c r="E278" s="10" t="n"/>
      <c r="F278" s="10" t="n"/>
    </row>
    <row r="279">
      <c r="A279" s="12" t="n"/>
      <c r="B279" s="10" t="n"/>
      <c r="C279" s="24" t="n"/>
      <c r="D279" s="10" t="n"/>
      <c r="E279" s="10" t="n"/>
      <c r="F279" s="10" t="n"/>
    </row>
    <row r="280">
      <c r="A280" s="12" t="n"/>
      <c r="B280" s="10" t="n"/>
      <c r="C280" s="24" t="n"/>
      <c r="D280" s="10" t="n"/>
      <c r="E280" s="10" t="n"/>
      <c r="F280" s="10" t="n"/>
    </row>
    <row r="281">
      <c r="A281" s="12" t="n"/>
      <c r="B281" s="10" t="n"/>
      <c r="C281" s="24" t="n"/>
      <c r="D281" s="10" t="n"/>
      <c r="E281" s="10" t="n"/>
      <c r="F281" s="10" t="n"/>
    </row>
    <row r="282">
      <c r="A282" s="12" t="n"/>
      <c r="B282" s="10" t="n"/>
      <c r="C282" s="24" t="n"/>
      <c r="D282" s="10" t="n"/>
      <c r="E282" s="10" t="n"/>
      <c r="F282" s="10" t="n"/>
    </row>
    <row r="283">
      <c r="A283" s="12" t="n"/>
      <c r="B283" s="10" t="n"/>
      <c r="C283" s="24" t="n"/>
      <c r="D283" s="10" t="n"/>
      <c r="E283" s="10" t="n"/>
      <c r="F283" s="10" t="n"/>
    </row>
    <row r="284">
      <c r="A284" s="12" t="n"/>
      <c r="B284" s="10" t="n"/>
      <c r="C284" s="24" t="n"/>
      <c r="D284" s="10" t="n"/>
      <c r="E284" s="10" t="n"/>
      <c r="F284" s="10" t="n"/>
    </row>
    <row r="285">
      <c r="A285" s="12" t="n"/>
      <c r="B285" s="10" t="n"/>
      <c r="C285" s="24" t="n"/>
      <c r="D285" s="10" t="n"/>
      <c r="E285" s="10" t="n"/>
      <c r="F285" s="10" t="n"/>
    </row>
    <row r="286">
      <c r="A286" s="12" t="n"/>
      <c r="B286" s="10" t="n"/>
      <c r="C286" s="24" t="n"/>
      <c r="D286" s="10" t="n"/>
      <c r="E286" s="10" t="n"/>
      <c r="F286" s="10" t="n"/>
    </row>
    <row r="287">
      <c r="A287" s="12" t="n"/>
      <c r="B287" s="10" t="n"/>
      <c r="C287" s="24" t="n"/>
      <c r="D287" s="10" t="n"/>
      <c r="E287" s="10" t="n"/>
      <c r="F287" s="10" t="n"/>
    </row>
    <row r="288">
      <c r="A288" s="12" t="n"/>
      <c r="B288" s="10" t="n"/>
      <c r="C288" s="24" t="n"/>
      <c r="D288" s="10" t="n"/>
      <c r="E288" s="10" t="n"/>
      <c r="F288" s="10" t="n"/>
    </row>
    <row r="289">
      <c r="A289" s="12" t="n"/>
      <c r="B289" s="10" t="n"/>
      <c r="C289" s="24" t="n"/>
      <c r="D289" s="10" t="n"/>
      <c r="E289" s="10" t="n"/>
      <c r="F289" s="10" t="n"/>
    </row>
    <row r="290">
      <c r="A290" s="12" t="n"/>
      <c r="B290" s="10" t="n"/>
      <c r="C290" s="24" t="n"/>
      <c r="D290" s="10" t="n"/>
      <c r="E290" s="10" t="n"/>
      <c r="F290" s="10" t="n"/>
    </row>
    <row r="291">
      <c r="A291" s="12" t="n"/>
      <c r="B291" s="10" t="n"/>
      <c r="C291" s="24" t="n"/>
      <c r="D291" s="10" t="n"/>
      <c r="E291" s="10" t="n"/>
      <c r="F291" s="10" t="n"/>
    </row>
    <row r="292">
      <c r="A292" s="12" t="n"/>
      <c r="B292" s="10" t="n"/>
      <c r="C292" s="24" t="n"/>
      <c r="D292" s="10" t="n"/>
      <c r="E292" s="10" t="n"/>
      <c r="F292" s="10" t="n"/>
    </row>
    <row r="293">
      <c r="A293" s="12" t="n"/>
      <c r="B293" s="10" t="n"/>
      <c r="C293" s="24" t="n"/>
      <c r="D293" s="10" t="n"/>
      <c r="E293" s="10" t="n"/>
      <c r="F293" s="10" t="n"/>
    </row>
    <row r="294">
      <c r="A294" s="12" t="n"/>
      <c r="B294" s="10" t="n"/>
      <c r="C294" s="24" t="n"/>
      <c r="D294" s="10" t="n"/>
      <c r="E294" s="10" t="n"/>
      <c r="F294" s="10" t="n"/>
    </row>
    <row r="295">
      <c r="A295" s="12" t="n"/>
      <c r="B295" s="10" t="n"/>
      <c r="C295" s="24" t="n"/>
      <c r="D295" s="10" t="n"/>
      <c r="E295" s="10" t="n"/>
      <c r="F295" s="10" t="n"/>
    </row>
    <row r="296">
      <c r="A296" s="12" t="n"/>
      <c r="B296" s="10" t="n"/>
      <c r="C296" s="24" t="n"/>
      <c r="D296" s="10" t="n"/>
      <c r="E296" s="10" t="n"/>
      <c r="F296" s="10" t="n"/>
    </row>
    <row r="297">
      <c r="A297" s="12" t="n"/>
      <c r="B297" s="10" t="n"/>
      <c r="C297" s="24" t="n"/>
      <c r="D297" s="10" t="n"/>
      <c r="E297" s="10" t="n"/>
      <c r="F297" s="10" t="n"/>
    </row>
    <row r="298">
      <c r="A298" s="12" t="n"/>
      <c r="B298" s="10" t="n"/>
      <c r="C298" s="24" t="n"/>
      <c r="D298" s="10" t="n"/>
      <c r="E298" s="10" t="n"/>
      <c r="F298" s="10" t="n"/>
    </row>
    <row r="299">
      <c r="A299" s="12" t="n"/>
      <c r="B299" s="10" t="n"/>
      <c r="C299" s="24" t="n"/>
      <c r="D299" s="10" t="n"/>
      <c r="E299" s="10" t="n"/>
      <c r="F299" s="10" t="n"/>
    </row>
    <row r="300">
      <c r="A300" s="12" t="n"/>
      <c r="B300" s="10" t="n"/>
      <c r="C300" s="24" t="n"/>
      <c r="D300" s="10" t="n"/>
      <c r="E300" s="10" t="n"/>
      <c r="F300" s="10" t="n"/>
    </row>
    <row r="301">
      <c r="A301" s="12" t="n"/>
      <c r="B301" s="10" t="n"/>
      <c r="C301" s="24" t="n"/>
      <c r="D301" s="10" t="n"/>
      <c r="E301" s="10" t="n"/>
      <c r="F301" s="10" t="n"/>
    </row>
    <row r="302">
      <c r="A302" s="12" t="n"/>
      <c r="B302" s="10" t="n"/>
      <c r="C302" s="24" t="n"/>
      <c r="D302" s="10" t="n"/>
      <c r="E302" s="10" t="n"/>
      <c r="F302" s="10" t="n"/>
    </row>
    <row r="303">
      <c r="A303" s="12" t="n"/>
      <c r="B303" s="10" t="n"/>
      <c r="C303" s="24" t="n"/>
      <c r="D303" s="10" t="n"/>
      <c r="E303" s="10" t="n"/>
      <c r="F303" s="10" t="n"/>
    </row>
    <row r="304">
      <c r="A304" s="12" t="n"/>
      <c r="B304" s="10" t="n"/>
      <c r="C304" s="24" t="n"/>
      <c r="D304" s="10" t="n"/>
      <c r="E304" s="10" t="n"/>
      <c r="F304" s="10" t="n"/>
    </row>
    <row r="305">
      <c r="A305" s="12" t="n"/>
      <c r="B305" s="10" t="n"/>
      <c r="C305" s="24" t="n"/>
      <c r="D305" s="10" t="n"/>
      <c r="E305" s="10" t="n"/>
      <c r="F305" s="10" t="n"/>
    </row>
    <row r="306">
      <c r="A306" s="12" t="n"/>
      <c r="B306" s="10" t="n"/>
      <c r="C306" s="24" t="n"/>
      <c r="D306" s="10" t="n"/>
      <c r="E306" s="10" t="n"/>
      <c r="F306" s="10" t="n"/>
    </row>
    <row r="307">
      <c r="A307" s="12" t="n"/>
      <c r="B307" s="10" t="n"/>
      <c r="C307" s="24" t="n"/>
      <c r="D307" s="10" t="n"/>
      <c r="E307" s="10" t="n"/>
      <c r="F307" s="10" t="n"/>
    </row>
    <row r="308">
      <c r="A308" s="12" t="n"/>
      <c r="B308" s="10" t="n"/>
      <c r="C308" s="24" t="n"/>
      <c r="D308" s="10" t="n"/>
      <c r="E308" s="10" t="n"/>
      <c r="F308" s="10" t="n"/>
    </row>
    <row r="309">
      <c r="A309" s="12" t="n"/>
      <c r="B309" s="10" t="n"/>
      <c r="C309" s="24" t="n"/>
      <c r="D309" s="10" t="n"/>
      <c r="E309" s="10" t="n"/>
      <c r="F309" s="10" t="n"/>
    </row>
    <row r="310">
      <c r="A310" s="12" t="n"/>
      <c r="B310" s="10" t="n"/>
      <c r="C310" s="24" t="n"/>
      <c r="D310" s="10" t="n"/>
      <c r="E310" s="10" t="n"/>
      <c r="F310" s="10" t="n"/>
    </row>
    <row r="311">
      <c r="A311" s="12" t="n"/>
      <c r="B311" s="10" t="n"/>
      <c r="C311" s="24" t="n"/>
      <c r="D311" s="10" t="n"/>
      <c r="E311" s="10" t="n"/>
      <c r="F311" s="10" t="n"/>
    </row>
    <row r="312">
      <c r="A312" s="12" t="n"/>
      <c r="B312" s="10" t="n"/>
      <c r="C312" s="24" t="n"/>
      <c r="D312" s="10" t="n"/>
      <c r="E312" s="10" t="n"/>
      <c r="F312" s="10" t="n"/>
    </row>
    <row r="313">
      <c r="A313" s="12" t="n"/>
      <c r="B313" s="10" t="n"/>
      <c r="C313" s="24" t="n"/>
      <c r="D313" s="10" t="n"/>
      <c r="E313" s="10" t="n"/>
      <c r="F313" s="10" t="n"/>
    </row>
    <row r="314">
      <c r="A314" s="12" t="n"/>
      <c r="B314" s="10" t="n"/>
      <c r="C314" s="24" t="n"/>
      <c r="D314" s="10" t="n"/>
      <c r="E314" s="10" t="n"/>
      <c r="F314" s="10" t="n"/>
    </row>
    <row r="315">
      <c r="A315" s="12" t="n"/>
      <c r="B315" s="10" t="n"/>
      <c r="C315" s="24" t="n"/>
      <c r="D315" s="10" t="n"/>
      <c r="E315" s="10" t="n"/>
      <c r="F315" s="10" t="n"/>
    </row>
    <row r="316">
      <c r="A316" s="12" t="n"/>
      <c r="B316" s="10" t="n"/>
      <c r="C316" s="24" t="n"/>
      <c r="D316" s="10" t="n"/>
      <c r="E316" s="10" t="n"/>
      <c r="F316" s="10" t="n"/>
    </row>
    <row r="317">
      <c r="A317" s="12" t="n"/>
      <c r="B317" s="10" t="n"/>
      <c r="C317" s="24" t="n"/>
      <c r="D317" s="10" t="n"/>
      <c r="E317" s="10" t="n"/>
      <c r="F317" s="10" t="n"/>
    </row>
    <row r="318">
      <c r="A318" s="12" t="n"/>
      <c r="B318" s="10" t="n"/>
      <c r="C318" s="24" t="n"/>
      <c r="D318" s="10" t="n"/>
      <c r="E318" s="10" t="n"/>
      <c r="F318" s="10" t="n"/>
    </row>
    <row r="319">
      <c r="A319" s="12" t="n"/>
      <c r="B319" s="10" t="n"/>
      <c r="C319" s="24" t="n"/>
      <c r="D319" s="10" t="n"/>
      <c r="E319" s="10" t="n"/>
      <c r="F319" s="10" t="n"/>
    </row>
    <row r="320">
      <c r="A320" s="12" t="n"/>
      <c r="B320" s="10" t="n"/>
      <c r="C320" s="24" t="n"/>
      <c r="D320" s="10" t="n"/>
      <c r="E320" s="10" t="n"/>
      <c r="F320" s="10" t="n"/>
    </row>
    <row r="321">
      <c r="A321" s="12" t="n"/>
      <c r="B321" s="10" t="n"/>
      <c r="C321" s="24" t="n"/>
      <c r="D321" s="10" t="n"/>
      <c r="E321" s="10" t="n"/>
      <c r="F321" s="10" t="n"/>
    </row>
    <row r="322">
      <c r="A322" s="12" t="n"/>
      <c r="B322" s="10" t="n"/>
      <c r="C322" s="24" t="n"/>
      <c r="D322" s="10" t="n"/>
      <c r="E322" s="10" t="n"/>
      <c r="F322" s="10" t="n"/>
    </row>
    <row r="323">
      <c r="A323" s="12" t="n"/>
      <c r="B323" s="10" t="n"/>
      <c r="C323" s="24" t="n"/>
      <c r="D323" s="10" t="n"/>
      <c r="E323" s="10" t="n"/>
      <c r="F323" s="10" t="n"/>
    </row>
    <row r="324">
      <c r="A324" s="12" t="n"/>
      <c r="B324" s="10" t="n"/>
      <c r="C324" s="24" t="n"/>
      <c r="D324" s="10" t="n"/>
      <c r="E324" s="10" t="n"/>
      <c r="F324" s="10" t="n"/>
    </row>
    <row r="325">
      <c r="A325" s="12" t="n"/>
      <c r="B325" s="10" t="n"/>
      <c r="C325" s="24" t="n"/>
      <c r="D325" s="10" t="n"/>
      <c r="E325" s="10" t="n"/>
      <c r="F325" s="10" t="n"/>
    </row>
    <row r="326">
      <c r="A326" s="12" t="n"/>
      <c r="B326" s="10" t="n"/>
      <c r="C326" s="24" t="n"/>
      <c r="D326" s="10" t="n"/>
      <c r="E326" s="10" t="n"/>
      <c r="F326" s="10" t="n"/>
    </row>
    <row r="327">
      <c r="A327" s="12" t="n"/>
      <c r="B327" s="10" t="n"/>
      <c r="C327" s="24" t="n"/>
      <c r="D327" s="10" t="n"/>
      <c r="E327" s="10" t="n"/>
      <c r="F327" s="10" t="n"/>
    </row>
    <row r="328">
      <c r="A328" s="12" t="n"/>
      <c r="B328" s="10" t="n"/>
      <c r="C328" s="24" t="n"/>
      <c r="D328" s="10" t="n"/>
      <c r="E328" s="10" t="n"/>
      <c r="F328" s="10" t="n"/>
    </row>
    <row r="329">
      <c r="A329" s="12" t="n"/>
      <c r="B329" s="10" t="n"/>
      <c r="C329" s="24" t="n"/>
      <c r="D329" s="10" t="n"/>
      <c r="E329" s="10" t="n"/>
      <c r="F329" s="10" t="n"/>
    </row>
    <row r="330">
      <c r="A330" s="12" t="n"/>
      <c r="B330" s="10" t="n"/>
      <c r="C330" s="24" t="n"/>
      <c r="D330" s="10" t="n"/>
      <c r="E330" s="10" t="n"/>
      <c r="F330" s="10" t="n"/>
    </row>
    <row r="331">
      <c r="A331" s="12" t="n"/>
      <c r="B331" s="10" t="n"/>
      <c r="C331" s="24" t="n"/>
      <c r="D331" s="10" t="n"/>
      <c r="E331" s="10" t="n"/>
      <c r="F331" s="10" t="n"/>
    </row>
    <row r="332">
      <c r="A332" s="12" t="n"/>
      <c r="B332" s="10" t="n"/>
      <c r="C332" s="24" t="n"/>
      <c r="D332" s="10" t="n"/>
      <c r="E332" s="10" t="n"/>
      <c r="F332" s="10" t="n"/>
    </row>
    <row r="333">
      <c r="A333" s="12" t="n"/>
      <c r="B333" s="10" t="n"/>
      <c r="C333" s="24" t="n"/>
      <c r="D333" s="10" t="n"/>
      <c r="E333" s="10" t="n"/>
      <c r="F333" s="10" t="n"/>
    </row>
    <row r="334">
      <c r="A334" s="12" t="n"/>
      <c r="B334" s="10" t="n"/>
      <c r="C334" s="24" t="n"/>
      <c r="D334" s="10" t="n"/>
      <c r="E334" s="10" t="n"/>
      <c r="F334" s="10" t="n"/>
    </row>
    <row r="335">
      <c r="A335" s="12" t="n"/>
      <c r="B335" s="10" t="n"/>
      <c r="C335" s="24" t="n"/>
      <c r="D335" s="10" t="n"/>
      <c r="E335" s="10" t="n"/>
      <c r="F335" s="10" t="n"/>
    </row>
    <row r="336">
      <c r="A336" s="12" t="n"/>
      <c r="B336" s="10" t="n"/>
      <c r="C336" s="24" t="n"/>
      <c r="D336" s="10" t="n"/>
      <c r="E336" s="10" t="n"/>
      <c r="F336" s="10" t="n"/>
    </row>
    <row r="337">
      <c r="A337" s="12" t="n"/>
      <c r="B337" s="10" t="n"/>
      <c r="C337" s="24" t="n"/>
      <c r="D337" s="10" t="n"/>
      <c r="E337" s="10" t="n"/>
      <c r="F337" s="10" t="n"/>
    </row>
    <row r="338">
      <c r="A338" s="12" t="n"/>
      <c r="B338" s="10" t="n"/>
      <c r="C338" s="24" t="n"/>
      <c r="D338" s="10" t="n"/>
      <c r="E338" s="10" t="n"/>
      <c r="F338" s="10" t="n"/>
    </row>
    <row r="339">
      <c r="A339" s="12" t="n"/>
      <c r="B339" s="10" t="n"/>
      <c r="C339" s="24" t="n"/>
      <c r="D339" s="10" t="n"/>
      <c r="E339" s="10" t="n"/>
      <c r="F339" s="10" t="n"/>
    </row>
    <row r="340">
      <c r="A340" s="12" t="n"/>
      <c r="B340" s="10" t="n"/>
      <c r="C340" s="24" t="n"/>
      <c r="D340" s="10" t="n"/>
      <c r="E340" s="10" t="n"/>
      <c r="F340" s="10" t="n"/>
    </row>
    <row r="341">
      <c r="A341" s="12" t="n"/>
      <c r="B341" s="10" t="n"/>
      <c r="C341" s="24" t="n"/>
      <c r="D341" s="10" t="n"/>
      <c r="E341" s="10" t="n"/>
      <c r="F341" s="10" t="n"/>
    </row>
    <row r="342">
      <c r="A342" s="12" t="n"/>
      <c r="B342" s="10" t="n"/>
      <c r="C342" s="24" t="n"/>
      <c r="D342" s="10" t="n"/>
      <c r="E342" s="10" t="n"/>
      <c r="F342" s="10" t="n"/>
    </row>
    <row r="343">
      <c r="A343" s="12" t="n"/>
      <c r="B343" s="10" t="n"/>
      <c r="C343" s="24" t="n"/>
      <c r="D343" s="10" t="n"/>
      <c r="E343" s="10" t="n"/>
      <c r="F343" s="10" t="n"/>
    </row>
    <row r="344">
      <c r="A344" s="12" t="n"/>
      <c r="B344" s="10" t="n"/>
      <c r="C344" s="24" t="n"/>
      <c r="D344" s="10" t="n"/>
      <c r="E344" s="10" t="n"/>
      <c r="F344" s="10" t="n"/>
    </row>
    <row r="345">
      <c r="A345" s="12" t="n"/>
      <c r="B345" s="10" t="n"/>
      <c r="C345" s="24" t="n"/>
      <c r="D345" s="10" t="n"/>
      <c r="E345" s="10" t="n"/>
      <c r="F345" s="10" t="n"/>
    </row>
    <row r="346">
      <c r="A346" s="12" t="n"/>
      <c r="B346" s="10" t="n"/>
      <c r="C346" s="24" t="n"/>
      <c r="D346" s="10" t="n"/>
      <c r="E346" s="10" t="n"/>
      <c r="F346" s="10" t="n"/>
    </row>
    <row r="347">
      <c r="A347" s="12" t="n"/>
      <c r="B347" s="10" t="n"/>
      <c r="C347" s="24" t="n"/>
      <c r="D347" s="10" t="n"/>
      <c r="E347" s="10" t="n"/>
      <c r="F347" s="10" t="n"/>
    </row>
    <row r="348">
      <c r="A348" s="12" t="n"/>
      <c r="B348" s="10" t="n"/>
      <c r="C348" s="24" t="n"/>
      <c r="D348" s="10" t="n"/>
      <c r="E348" s="10" t="n"/>
      <c r="F348" s="10" t="n"/>
    </row>
    <row r="349">
      <c r="A349" s="12" t="n"/>
      <c r="B349" s="10" t="n"/>
      <c r="C349" s="24" t="n"/>
      <c r="D349" s="10" t="n"/>
      <c r="E349" s="10" t="n"/>
      <c r="F349" s="10" t="n"/>
    </row>
    <row r="350">
      <c r="A350" s="12" t="n"/>
      <c r="B350" s="10" t="n"/>
      <c r="C350" s="24" t="n"/>
      <c r="D350" s="10" t="n"/>
      <c r="E350" s="10" t="n"/>
      <c r="F350" s="10" t="n"/>
    </row>
    <row r="351">
      <c r="A351" s="12" t="n"/>
      <c r="B351" s="10" t="n"/>
      <c r="C351" s="24" t="n"/>
      <c r="D351" s="10" t="n"/>
      <c r="E351" s="10" t="n"/>
      <c r="F351" s="10" t="n"/>
    </row>
    <row r="352">
      <c r="A352" s="12" t="n"/>
      <c r="B352" s="10" t="n"/>
      <c r="C352" s="24" t="n"/>
      <c r="D352" s="10" t="n"/>
      <c r="E352" s="10" t="n"/>
      <c r="F352" s="10" t="n"/>
    </row>
    <row r="353">
      <c r="A353" s="12" t="n"/>
      <c r="B353" s="10" t="n"/>
      <c r="C353" s="24" t="n"/>
      <c r="D353" s="10" t="n"/>
      <c r="E353" s="10" t="n"/>
      <c r="F353" s="10" t="n"/>
    </row>
    <row r="354">
      <c r="A354" s="12" t="n"/>
      <c r="B354" s="10" t="n"/>
      <c r="C354" s="24" t="n"/>
      <c r="D354" s="10" t="n"/>
      <c r="E354" s="10" t="n"/>
      <c r="F354" s="10" t="n"/>
    </row>
    <row r="355">
      <c r="A355" s="12" t="n"/>
      <c r="B355" s="10" t="n"/>
      <c r="C355" s="24" t="n"/>
      <c r="D355" s="10" t="n"/>
      <c r="E355" s="10" t="n"/>
      <c r="F355" s="10" t="n"/>
    </row>
    <row r="356">
      <c r="A356" s="12" t="n"/>
      <c r="B356" s="10" t="n"/>
      <c r="C356" s="24" t="n"/>
      <c r="D356" s="10" t="n"/>
      <c r="E356" s="10" t="n"/>
      <c r="F356" s="10" t="n"/>
    </row>
    <row r="357">
      <c r="A357" s="12" t="n"/>
      <c r="B357" s="10" t="n"/>
      <c r="C357" s="24" t="n"/>
      <c r="D357" s="10" t="n"/>
      <c r="E357" s="10" t="n"/>
      <c r="F357" s="10" t="n"/>
    </row>
    <row r="358">
      <c r="A358" s="12" t="n"/>
      <c r="B358" s="10" t="n"/>
      <c r="C358" s="24" t="n"/>
      <c r="D358" s="10" t="n"/>
      <c r="E358" s="10" t="n"/>
      <c r="F358" s="10" t="n"/>
    </row>
    <row r="359">
      <c r="A359" s="12" t="n"/>
      <c r="B359" s="10" t="n"/>
      <c r="C359" s="24" t="n"/>
      <c r="D359" s="10" t="n"/>
      <c r="E359" s="10" t="n"/>
      <c r="F359" s="10" t="n"/>
    </row>
    <row r="360">
      <c r="A360" s="12" t="n"/>
      <c r="B360" s="10" t="n"/>
      <c r="C360" s="24" t="n"/>
      <c r="D360" s="10" t="n"/>
      <c r="E360" s="10" t="n"/>
      <c r="F360" s="10" t="n"/>
    </row>
    <row r="361">
      <c r="A361" s="12" t="n"/>
      <c r="B361" s="10" t="n"/>
      <c r="C361" s="24" t="n"/>
      <c r="D361" s="10" t="n"/>
      <c r="E361" s="10" t="n"/>
      <c r="F361" s="10" t="n"/>
    </row>
    <row r="362">
      <c r="A362" s="12" t="n"/>
      <c r="B362" s="10" t="n"/>
      <c r="C362" s="24" t="n"/>
      <c r="D362" s="10" t="n"/>
      <c r="E362" s="10" t="n"/>
      <c r="F362" s="10" t="n"/>
    </row>
    <row r="363">
      <c r="A363" s="12" t="n"/>
      <c r="B363" s="10" t="n"/>
      <c r="C363" s="24" t="n"/>
      <c r="D363" s="10" t="n"/>
      <c r="E363" s="10" t="n"/>
      <c r="F363" s="10" t="n"/>
    </row>
    <row r="364">
      <c r="A364" s="12" t="n"/>
      <c r="B364" s="10" t="n"/>
      <c r="C364" s="24" t="n"/>
      <c r="D364" s="10" t="n"/>
      <c r="E364" s="10" t="n"/>
      <c r="F364" s="10" t="n"/>
    </row>
    <row r="365">
      <c r="A365" s="12" t="n"/>
      <c r="B365" s="10" t="n"/>
      <c r="C365" s="24" t="n"/>
      <c r="D365" s="10" t="n"/>
      <c r="E365" s="10" t="n"/>
      <c r="F365" s="10" t="n"/>
    </row>
    <row r="366">
      <c r="A366" s="12" t="n"/>
      <c r="B366" s="10" t="n"/>
      <c r="C366" s="24" t="n"/>
      <c r="D366" s="10" t="n"/>
      <c r="E366" s="10" t="n"/>
      <c r="F366" s="10" t="n"/>
    </row>
    <row r="367">
      <c r="A367" s="12" t="n"/>
      <c r="B367" s="10" t="n"/>
      <c r="C367" s="24" t="n"/>
      <c r="D367" s="10" t="n"/>
      <c r="E367" s="10" t="n"/>
      <c r="F367" s="10" t="n"/>
    </row>
    <row r="368">
      <c r="A368" s="12" t="n"/>
      <c r="B368" s="10" t="n"/>
      <c r="C368" s="24" t="n"/>
      <c r="D368" s="10" t="n"/>
      <c r="E368" s="10" t="n"/>
      <c r="F368" s="10" t="n"/>
    </row>
    <row r="369">
      <c r="A369" s="12" t="n"/>
      <c r="B369" s="10" t="n"/>
      <c r="C369" s="24" t="n"/>
      <c r="D369" s="10" t="n"/>
      <c r="E369" s="10" t="n"/>
      <c r="F369" s="10" t="n"/>
    </row>
    <row r="370">
      <c r="A370" s="12" t="n"/>
      <c r="B370" s="10" t="n"/>
      <c r="C370" s="24" t="n"/>
      <c r="D370" s="10" t="n"/>
      <c r="E370" s="10" t="n"/>
      <c r="F370" s="10" t="n"/>
    </row>
    <row r="371">
      <c r="A371" s="12" t="n"/>
      <c r="B371" s="10" t="n"/>
      <c r="C371" s="24" t="n"/>
      <c r="D371" s="10" t="n"/>
      <c r="E371" s="10" t="n"/>
      <c r="F371" s="10" t="n"/>
    </row>
    <row r="372">
      <c r="A372" s="12" t="n"/>
      <c r="B372" s="10" t="n"/>
      <c r="C372" s="24" t="n"/>
      <c r="D372" s="10" t="n"/>
      <c r="E372" s="10" t="n"/>
      <c r="F372" s="10" t="n"/>
    </row>
    <row r="373">
      <c r="A373" s="12" t="n"/>
      <c r="B373" s="10" t="n"/>
      <c r="C373" s="24" t="n"/>
      <c r="D373" s="10" t="n"/>
      <c r="E373" s="10" t="n"/>
      <c r="F373" s="10" t="n"/>
    </row>
    <row r="374">
      <c r="A374" s="12" t="n"/>
      <c r="B374" s="10" t="n"/>
      <c r="C374" s="24" t="n"/>
      <c r="D374" s="10" t="n"/>
      <c r="E374" s="10" t="n"/>
      <c r="F374" s="10" t="n"/>
    </row>
    <row r="375">
      <c r="A375" s="12" t="n"/>
      <c r="B375" s="10" t="n"/>
      <c r="C375" s="24" t="n"/>
      <c r="D375" s="10" t="n"/>
      <c r="E375" s="10" t="n"/>
      <c r="F375" s="10" t="n"/>
    </row>
    <row r="376">
      <c r="A376" s="12" t="n"/>
      <c r="B376" s="10" t="n"/>
      <c r="C376" s="24" t="n"/>
      <c r="D376" s="10" t="n"/>
      <c r="E376" s="10" t="n"/>
      <c r="F376" s="10" t="n"/>
    </row>
    <row r="377">
      <c r="A377" s="12" t="n"/>
      <c r="B377" s="10" t="n"/>
      <c r="C377" s="24" t="n"/>
      <c r="D377" s="10" t="n"/>
      <c r="E377" s="10" t="n"/>
      <c r="F377" s="10" t="n"/>
    </row>
    <row r="378">
      <c r="A378" s="12" t="n"/>
      <c r="B378" s="10" t="n"/>
      <c r="C378" s="24" t="n"/>
      <c r="D378" s="10" t="n"/>
      <c r="E378" s="10" t="n"/>
      <c r="F378" s="10" t="n"/>
    </row>
    <row r="379">
      <c r="A379" s="12" t="n"/>
      <c r="B379" s="10" t="n"/>
      <c r="C379" s="24" t="n"/>
      <c r="D379" s="10" t="n"/>
      <c r="E379" s="10" t="n"/>
      <c r="F379" s="10" t="n"/>
    </row>
    <row r="380">
      <c r="A380" s="12" t="n"/>
      <c r="B380" s="10" t="n"/>
      <c r="C380" s="24" t="n"/>
      <c r="D380" s="10" t="n"/>
      <c r="E380" s="10" t="n"/>
      <c r="F380" s="10" t="n"/>
    </row>
    <row r="381">
      <c r="A381" s="12" t="n"/>
      <c r="B381" s="10" t="n"/>
      <c r="C381" s="24" t="n"/>
      <c r="D381" s="10" t="n"/>
      <c r="E381" s="10" t="n"/>
      <c r="F381" s="10" t="n"/>
    </row>
    <row r="382">
      <c r="A382" s="12" t="n"/>
      <c r="B382" s="10" t="n"/>
      <c r="C382" s="24" t="n"/>
      <c r="D382" s="10" t="n"/>
      <c r="E382" s="10" t="n"/>
      <c r="F382" s="10" t="n"/>
    </row>
    <row r="383">
      <c r="A383" s="12" t="n"/>
      <c r="B383" s="10" t="n"/>
      <c r="C383" s="24" t="n"/>
      <c r="D383" s="10" t="n"/>
      <c r="E383" s="10" t="n"/>
      <c r="F383" s="10" t="n"/>
    </row>
    <row r="384">
      <c r="A384" s="12" t="n"/>
      <c r="B384" s="10" t="n"/>
      <c r="C384" s="24" t="n"/>
      <c r="D384" s="10" t="n"/>
      <c r="E384" s="10" t="n"/>
      <c r="F384" s="10" t="n"/>
    </row>
    <row r="385">
      <c r="A385" s="12" t="n"/>
      <c r="B385" s="10" t="n"/>
      <c r="C385" s="24" t="n"/>
      <c r="D385" s="10" t="n"/>
      <c r="E385" s="10" t="n"/>
      <c r="F385" s="10" t="n"/>
    </row>
    <row r="386">
      <c r="A386" s="12" t="n"/>
      <c r="B386" s="10" t="n"/>
      <c r="C386" s="24" t="n"/>
      <c r="D386" s="10" t="n"/>
      <c r="E386" s="10" t="n"/>
      <c r="F386" s="10" t="n"/>
    </row>
    <row r="387">
      <c r="A387" s="12" t="n"/>
      <c r="B387" s="10" t="n"/>
      <c r="C387" s="24" t="n"/>
      <c r="D387" s="10" t="n"/>
      <c r="E387" s="10" t="n"/>
      <c r="F387" s="10" t="n"/>
    </row>
    <row r="388">
      <c r="A388" s="12" t="n"/>
      <c r="B388" s="10" t="n"/>
      <c r="C388" s="24" t="n"/>
      <c r="D388" s="10" t="n"/>
      <c r="E388" s="10" t="n"/>
      <c r="F388" s="10" t="n"/>
    </row>
    <row r="389">
      <c r="A389" s="12" t="n"/>
      <c r="B389" s="10" t="n"/>
      <c r="C389" s="24" t="n"/>
      <c r="D389" s="10" t="n"/>
      <c r="E389" s="10" t="n"/>
      <c r="F389" s="10" t="n"/>
    </row>
    <row r="390">
      <c r="A390" s="12" t="n"/>
      <c r="B390" s="10" t="n"/>
      <c r="C390" s="24" t="n"/>
      <c r="D390" s="10" t="n"/>
      <c r="E390" s="10" t="n"/>
      <c r="F390" s="10" t="n"/>
    </row>
    <row r="391">
      <c r="A391" s="12" t="n"/>
      <c r="B391" s="10" t="n"/>
      <c r="C391" s="24" t="n"/>
      <c r="D391" s="10" t="n"/>
      <c r="E391" s="10" t="n"/>
      <c r="F391" s="10" t="n"/>
    </row>
    <row r="392">
      <c r="A392" s="12" t="n"/>
      <c r="B392" s="10" t="n"/>
      <c r="C392" s="24" t="n"/>
      <c r="D392" s="10" t="n"/>
      <c r="E392" s="10" t="n"/>
      <c r="F392" s="10" t="n"/>
    </row>
    <row r="393">
      <c r="A393" s="12" t="n"/>
      <c r="B393" s="10" t="n"/>
      <c r="C393" s="24" t="n"/>
      <c r="D393" s="10" t="n"/>
      <c r="E393" s="10" t="n"/>
      <c r="F393" s="10" t="n"/>
    </row>
    <row r="394">
      <c r="A394" s="12" t="n"/>
      <c r="B394" s="10" t="n"/>
      <c r="C394" s="24" t="n"/>
      <c r="D394" s="10" t="n"/>
      <c r="E394" s="10" t="n"/>
      <c r="F394" s="10" t="n"/>
    </row>
    <row r="395">
      <c r="A395" s="12" t="n"/>
      <c r="B395" s="10" t="n"/>
      <c r="C395" s="24" t="n"/>
      <c r="D395" s="10" t="n"/>
      <c r="E395" s="10" t="n"/>
      <c r="F395" s="10" t="n"/>
    </row>
    <row r="396">
      <c r="A396" s="12" t="n"/>
      <c r="B396" s="10" t="n"/>
      <c r="C396" s="24" t="n"/>
      <c r="D396" s="10" t="n"/>
      <c r="E396" s="10" t="n"/>
      <c r="F396" s="10" t="n"/>
    </row>
    <row r="397">
      <c r="A397" s="12" t="n"/>
      <c r="B397" s="10" t="n"/>
      <c r="C397" s="24" t="n"/>
      <c r="D397" s="10" t="n"/>
      <c r="E397" s="10" t="n"/>
      <c r="F397" s="10" t="n"/>
    </row>
    <row r="398">
      <c r="A398" s="12" t="n"/>
      <c r="B398" s="10" t="n"/>
      <c r="C398" s="24" t="n"/>
      <c r="D398" s="10" t="n"/>
      <c r="E398" s="10" t="n"/>
      <c r="F398" s="10" t="n"/>
    </row>
    <row r="399">
      <c r="A399" s="12" t="n"/>
      <c r="B399" s="10" t="n"/>
      <c r="C399" s="24" t="n"/>
      <c r="D399" s="10" t="n"/>
      <c r="E399" s="10" t="n"/>
      <c r="F399" s="10" t="n"/>
    </row>
    <row r="400">
      <c r="A400" s="12" t="n"/>
      <c r="B400" s="10" t="n"/>
      <c r="C400" s="24" t="n"/>
      <c r="D400" s="10" t="n"/>
      <c r="E400" s="10" t="n"/>
      <c r="F400" s="10" t="n"/>
    </row>
    <row r="401">
      <c r="A401" s="12" t="n"/>
      <c r="B401" s="10" t="n"/>
      <c r="C401" s="24" t="n"/>
      <c r="D401" s="10" t="n"/>
      <c r="E401" s="10" t="n"/>
      <c r="F401" s="10" t="n"/>
    </row>
    <row r="402">
      <c r="A402" s="12" t="n"/>
      <c r="B402" s="10" t="n"/>
      <c r="C402" s="24" t="n"/>
      <c r="D402" s="10" t="n"/>
      <c r="E402" s="10" t="n"/>
      <c r="F402" s="10" t="n"/>
    </row>
    <row r="403">
      <c r="A403" s="12" t="n"/>
      <c r="B403" s="10" t="n"/>
      <c r="C403" s="24" t="n"/>
      <c r="D403" s="10" t="n"/>
      <c r="E403" s="10" t="n"/>
      <c r="F403" s="10" t="n"/>
    </row>
    <row r="404">
      <c r="A404" s="12" t="n"/>
      <c r="B404" s="10" t="n"/>
      <c r="C404" s="24" t="n"/>
      <c r="D404" s="10" t="n"/>
      <c r="E404" s="10" t="n"/>
      <c r="F404" s="10" t="n"/>
    </row>
    <row r="405">
      <c r="A405" s="12" t="n"/>
      <c r="B405" s="10" t="n"/>
      <c r="C405" s="24" t="n"/>
      <c r="D405" s="10" t="n"/>
      <c r="E405" s="10" t="n"/>
      <c r="F405" s="10" t="n"/>
    </row>
    <row r="406">
      <c r="A406" s="12" t="n"/>
      <c r="B406" s="10" t="n"/>
      <c r="C406" s="24" t="n"/>
      <c r="D406" s="10" t="n"/>
      <c r="E406" s="10" t="n"/>
      <c r="F406" s="10" t="n"/>
    </row>
    <row r="407">
      <c r="A407" s="12" t="n"/>
      <c r="B407" s="10" t="n"/>
      <c r="C407" s="24" t="n"/>
      <c r="D407" s="10" t="n"/>
      <c r="E407" s="10" t="n"/>
      <c r="F407" s="10" t="n"/>
    </row>
    <row r="408">
      <c r="A408" s="12" t="n"/>
      <c r="B408" s="10" t="n"/>
      <c r="C408" s="24" t="n"/>
      <c r="D408" s="10" t="n"/>
      <c r="E408" s="10" t="n"/>
      <c r="F408" s="10" t="n"/>
    </row>
    <row r="409">
      <c r="A409" s="12" t="n"/>
      <c r="B409" s="10" t="n"/>
      <c r="C409" s="24" t="n"/>
      <c r="D409" s="10" t="n"/>
      <c r="E409" s="10" t="n"/>
      <c r="F409" s="10" t="n"/>
    </row>
    <row r="410">
      <c r="A410" s="12" t="n"/>
      <c r="B410" s="10" t="n"/>
      <c r="C410" s="24" t="n"/>
      <c r="D410" s="10" t="n"/>
      <c r="E410" s="10" t="n"/>
      <c r="F410" s="10" t="n"/>
    </row>
    <row r="411">
      <c r="A411" s="12" t="n"/>
      <c r="B411" s="10" t="n"/>
      <c r="C411" s="24" t="n"/>
      <c r="D411" s="10" t="n"/>
      <c r="E411" s="10" t="n"/>
      <c r="F411" s="10" t="n"/>
    </row>
    <row r="412">
      <c r="A412" s="12" t="n"/>
      <c r="B412" s="10" t="n"/>
      <c r="C412" s="24" t="n"/>
      <c r="D412" s="10" t="n"/>
      <c r="E412" s="10" t="n"/>
      <c r="F412" s="10" t="n"/>
    </row>
    <row r="413">
      <c r="A413" s="12" t="n"/>
      <c r="B413" s="10" t="n"/>
      <c r="C413" s="24" t="n"/>
      <c r="D413" s="10" t="n"/>
      <c r="E413" s="10" t="n"/>
      <c r="F413" s="10" t="n"/>
    </row>
    <row r="414">
      <c r="A414" s="12" t="n"/>
      <c r="B414" s="10" t="n"/>
      <c r="C414" s="24" t="n"/>
      <c r="D414" s="10" t="n"/>
      <c r="E414" s="10" t="n"/>
      <c r="F414" s="10" t="n"/>
    </row>
    <row r="415">
      <c r="A415" s="12" t="n"/>
      <c r="B415" s="10" t="n"/>
      <c r="C415" s="24" t="n"/>
      <c r="D415" s="10" t="n"/>
      <c r="E415" s="10" t="n"/>
      <c r="F415" s="10" t="n"/>
    </row>
    <row r="416">
      <c r="A416" s="12" t="n"/>
      <c r="B416" s="10" t="n"/>
      <c r="C416" s="24" t="n"/>
      <c r="D416" s="10" t="n"/>
      <c r="E416" s="10" t="n"/>
      <c r="F416" s="10" t="n"/>
    </row>
    <row r="417">
      <c r="A417" s="12" t="n"/>
      <c r="B417" s="10" t="n"/>
      <c r="C417" s="24" t="n"/>
      <c r="D417" s="10" t="n"/>
      <c r="E417" s="10" t="n"/>
      <c r="F417" s="10" t="n"/>
    </row>
    <row r="418">
      <c r="A418" s="12" t="n"/>
      <c r="B418" s="10" t="n"/>
      <c r="C418" s="24" t="n"/>
      <c r="D418" s="10" t="n"/>
      <c r="E418" s="10" t="n"/>
      <c r="F418" s="10" t="n"/>
    </row>
    <row r="419">
      <c r="A419" s="12" t="n"/>
      <c r="B419" s="10" t="n"/>
      <c r="C419" s="24" t="n"/>
      <c r="D419" s="10" t="n"/>
      <c r="E419" s="10" t="n"/>
      <c r="F419" s="10" t="n"/>
    </row>
    <row r="420">
      <c r="A420" s="12" t="n"/>
      <c r="B420" s="10" t="n"/>
      <c r="C420" s="24" t="n"/>
      <c r="D420" s="10" t="n"/>
      <c r="E420" s="10" t="n"/>
      <c r="F420" s="10" t="n"/>
    </row>
    <row r="421">
      <c r="A421" s="12" t="n"/>
      <c r="B421" s="10" t="n"/>
      <c r="C421" s="24" t="n"/>
      <c r="D421" s="10" t="n"/>
      <c r="E421" s="10" t="n"/>
      <c r="F421" s="10" t="n"/>
    </row>
    <row r="422">
      <c r="A422" s="12" t="n"/>
      <c r="B422" s="10" t="n"/>
      <c r="C422" s="24" t="n"/>
      <c r="D422" s="10" t="n"/>
      <c r="E422" s="10" t="n"/>
      <c r="F422" s="10" t="n"/>
    </row>
    <row r="423">
      <c r="A423" s="12" t="n"/>
      <c r="B423" s="10" t="n"/>
      <c r="C423" s="24" t="n"/>
      <c r="D423" s="10" t="n"/>
      <c r="E423" s="10" t="n"/>
      <c r="F423" s="10" t="n"/>
    </row>
    <row r="424">
      <c r="A424" s="12" t="n"/>
      <c r="B424" s="10" t="n"/>
      <c r="C424" s="24" t="n"/>
      <c r="D424" s="10" t="n"/>
      <c r="E424" s="10" t="n"/>
      <c r="F424" s="10" t="n"/>
    </row>
    <row r="425">
      <c r="A425" s="12" t="n"/>
      <c r="B425" s="10" t="n"/>
      <c r="C425" s="24" t="n"/>
      <c r="D425" s="10" t="n"/>
      <c r="E425" s="10" t="n"/>
      <c r="F425" s="10" t="n"/>
    </row>
    <row r="426">
      <c r="A426" s="12" t="n"/>
      <c r="B426" s="10" t="n"/>
      <c r="C426" s="24" t="n"/>
      <c r="D426" s="10" t="n"/>
      <c r="E426" s="10" t="n"/>
      <c r="F426" s="10" t="n"/>
    </row>
    <row r="427">
      <c r="A427" s="12" t="n"/>
      <c r="B427" s="10" t="n"/>
      <c r="C427" s="24" t="n"/>
      <c r="D427" s="10" t="n"/>
      <c r="E427" s="10" t="n"/>
      <c r="F427" s="10" t="n"/>
    </row>
    <row r="428">
      <c r="A428" s="12" t="n"/>
      <c r="B428" s="10" t="n"/>
      <c r="C428" s="24" t="n"/>
      <c r="D428" s="10" t="n"/>
      <c r="E428" s="10" t="n"/>
      <c r="F428" s="10" t="n"/>
    </row>
    <row r="429">
      <c r="A429" s="12" t="n"/>
      <c r="B429" s="10" t="n"/>
      <c r="C429" s="24" t="n"/>
      <c r="D429" s="10" t="n"/>
      <c r="E429" s="10" t="n"/>
      <c r="F429" s="10" t="n"/>
    </row>
    <row r="430">
      <c r="A430" s="12" t="n"/>
      <c r="B430" s="10" t="n"/>
      <c r="C430" s="24" t="n"/>
      <c r="D430" s="10" t="n"/>
      <c r="E430" s="10" t="n"/>
      <c r="F430" s="10" t="n"/>
    </row>
    <row r="431">
      <c r="A431" s="12" t="n"/>
      <c r="B431" s="10" t="n"/>
      <c r="C431" s="24" t="n"/>
      <c r="D431" s="10" t="n"/>
      <c r="E431" s="10" t="n"/>
      <c r="F431" s="10" t="n"/>
    </row>
    <row r="432">
      <c r="A432" s="12" t="n"/>
      <c r="B432" s="10" t="n"/>
      <c r="C432" s="24" t="n"/>
      <c r="D432" s="10" t="n"/>
      <c r="E432" s="10" t="n"/>
      <c r="F432" s="10" t="n"/>
    </row>
    <row r="433">
      <c r="A433" s="12" t="n"/>
      <c r="B433" s="10" t="n"/>
      <c r="C433" s="24" t="n"/>
      <c r="D433" s="10" t="n"/>
      <c r="E433" s="10" t="n"/>
      <c r="F433" s="10" t="n"/>
    </row>
    <row r="434">
      <c r="A434" s="12" t="n"/>
      <c r="B434" s="10" t="n"/>
      <c r="C434" s="24" t="n"/>
      <c r="D434" s="10" t="n"/>
      <c r="E434" s="10" t="n"/>
      <c r="F434" s="10" t="n"/>
    </row>
    <row r="435">
      <c r="A435" s="12" t="n"/>
      <c r="B435" s="10" t="n"/>
      <c r="C435" s="24" t="n"/>
      <c r="D435" s="10" t="n"/>
      <c r="E435" s="10" t="n"/>
      <c r="F435" s="10" t="n"/>
    </row>
    <row r="436">
      <c r="A436" s="12" t="n"/>
      <c r="B436" s="10" t="n"/>
      <c r="C436" s="24" t="n"/>
      <c r="D436" s="10" t="n"/>
      <c r="E436" s="10" t="n"/>
      <c r="F436" s="10" t="n"/>
    </row>
    <row r="437">
      <c r="A437" s="12" t="n"/>
      <c r="B437" s="10" t="n"/>
      <c r="C437" s="24" t="n"/>
      <c r="D437" s="10" t="n"/>
      <c r="E437" s="10" t="n"/>
      <c r="F437" s="10" t="n"/>
    </row>
    <row r="438">
      <c r="A438" s="12" t="n"/>
      <c r="B438" s="10" t="n"/>
      <c r="C438" s="24" t="n"/>
      <c r="D438" s="10" t="n"/>
      <c r="E438" s="10" t="n"/>
      <c r="F438" s="10" t="n"/>
    </row>
    <row r="439">
      <c r="A439" s="12" t="n"/>
      <c r="B439" s="10" t="n"/>
      <c r="C439" s="24" t="n"/>
      <c r="D439" s="10" t="n"/>
      <c r="E439" s="10" t="n"/>
      <c r="F439" s="10" t="n"/>
    </row>
    <row r="440">
      <c r="A440" s="12" t="n"/>
      <c r="B440" s="10" t="n"/>
      <c r="C440" s="24" t="n"/>
      <c r="D440" s="10" t="n"/>
      <c r="E440" s="10" t="n"/>
      <c r="F440" s="10" t="n"/>
    </row>
    <row r="441">
      <c r="A441" s="12" t="n"/>
      <c r="B441" s="10" t="n"/>
      <c r="C441" s="24" t="n"/>
      <c r="D441" s="10" t="n"/>
      <c r="E441" s="10" t="n"/>
      <c r="F441" s="10" t="n"/>
    </row>
    <row r="442">
      <c r="A442" s="12" t="n"/>
      <c r="B442" s="10" t="n"/>
      <c r="C442" s="24" t="n"/>
      <c r="D442" s="10" t="n"/>
      <c r="E442" s="10" t="n"/>
      <c r="F442" s="10" t="n"/>
    </row>
    <row r="443">
      <c r="A443" s="12" t="n"/>
      <c r="B443" s="10" t="n"/>
      <c r="C443" s="24" t="n"/>
      <c r="D443" s="10" t="n"/>
      <c r="E443" s="10" t="n"/>
      <c r="F443" s="10" t="n"/>
    </row>
    <row r="444">
      <c r="A444" s="12" t="n"/>
      <c r="B444" s="10" t="n"/>
      <c r="C444" s="24" t="n"/>
      <c r="D444" s="10" t="n"/>
      <c r="E444" s="10" t="n"/>
      <c r="F444" s="10" t="n"/>
    </row>
    <row r="445">
      <c r="A445" s="12" t="n"/>
      <c r="B445" s="10" t="n"/>
      <c r="C445" s="24" t="n"/>
      <c r="D445" s="10" t="n"/>
      <c r="E445" s="10" t="n"/>
      <c r="F445" s="10" t="n"/>
    </row>
    <row r="446">
      <c r="A446" s="12" t="n"/>
      <c r="B446" s="10" t="n"/>
      <c r="C446" s="24" t="n"/>
      <c r="D446" s="10" t="n"/>
      <c r="E446" s="10" t="n"/>
      <c r="F446" s="10" t="n"/>
    </row>
    <row r="447">
      <c r="A447" s="12" t="n"/>
      <c r="B447" s="10" t="n"/>
      <c r="C447" s="24" t="n"/>
      <c r="D447" s="10" t="n"/>
      <c r="E447" s="10" t="n"/>
      <c r="F447" s="10" t="n"/>
    </row>
    <row r="448">
      <c r="A448" s="12" t="n"/>
      <c r="B448" s="10" t="n"/>
      <c r="C448" s="24" t="n"/>
      <c r="D448" s="10" t="n"/>
      <c r="E448" s="10" t="n"/>
      <c r="F448" s="10" t="n"/>
    </row>
    <row r="449">
      <c r="A449" s="12" t="n"/>
      <c r="B449" s="10" t="n"/>
      <c r="C449" s="24" t="n"/>
      <c r="D449" s="10" t="n"/>
      <c r="E449" s="10" t="n"/>
      <c r="F449" s="10" t="n"/>
    </row>
    <row r="450">
      <c r="A450" s="12" t="n"/>
      <c r="B450" s="10" t="n"/>
      <c r="C450" s="24" t="n"/>
      <c r="D450" s="10" t="n"/>
      <c r="E450" s="10" t="n"/>
      <c r="F450" s="10" t="n"/>
    </row>
    <row r="451">
      <c r="A451" s="12" t="n"/>
      <c r="B451" s="10" t="n"/>
      <c r="C451" s="24" t="n"/>
      <c r="D451" s="10" t="n"/>
      <c r="E451" s="10" t="n"/>
      <c r="F451" s="10" t="n"/>
    </row>
    <row r="452">
      <c r="A452" s="12" t="n"/>
      <c r="B452" s="10" t="n"/>
      <c r="C452" s="24" t="n"/>
      <c r="D452" s="10" t="n"/>
      <c r="E452" s="10" t="n"/>
      <c r="F452" s="10" t="n"/>
    </row>
    <row r="453">
      <c r="A453" s="12" t="n"/>
      <c r="B453" s="10" t="n"/>
      <c r="C453" s="24" t="n"/>
      <c r="D453" s="10" t="n"/>
      <c r="E453" s="10" t="n"/>
      <c r="F453" s="10" t="n"/>
    </row>
    <row r="454">
      <c r="A454" s="12" t="n"/>
      <c r="B454" s="10" t="n"/>
      <c r="C454" s="24" t="n"/>
      <c r="D454" s="10" t="n"/>
      <c r="E454" s="10" t="n"/>
      <c r="F454" s="10" t="n"/>
    </row>
    <row r="455">
      <c r="A455" s="12" t="n"/>
      <c r="B455" s="10" t="n"/>
      <c r="C455" s="24" t="n"/>
      <c r="D455" s="10" t="n"/>
      <c r="E455" s="10" t="n"/>
      <c r="F455" s="10" t="n"/>
    </row>
    <row r="456">
      <c r="A456" s="12" t="n"/>
      <c r="B456" s="10" t="n"/>
      <c r="C456" s="24" t="n"/>
      <c r="D456" s="10" t="n"/>
      <c r="E456" s="10" t="n"/>
      <c r="F456" s="10" t="n"/>
    </row>
    <row r="457">
      <c r="A457" s="12" t="n"/>
      <c r="B457" s="10" t="n"/>
      <c r="C457" s="24" t="n"/>
      <c r="D457" s="10" t="n"/>
      <c r="E457" s="10" t="n"/>
      <c r="F457" s="10" t="n"/>
    </row>
    <row r="458">
      <c r="A458" s="12" t="n"/>
      <c r="B458" s="10" t="n"/>
      <c r="C458" s="24" t="n"/>
      <c r="D458" s="10" t="n"/>
      <c r="E458" s="10" t="n"/>
      <c r="F458" s="10" t="n"/>
    </row>
    <row r="459">
      <c r="A459" s="12" t="n"/>
      <c r="B459" s="10" t="n"/>
      <c r="C459" s="24" t="n"/>
      <c r="D459" s="10" t="n"/>
      <c r="E459" s="10" t="n"/>
      <c r="F459" s="10" t="n"/>
    </row>
    <row r="460">
      <c r="A460" s="12" t="n"/>
      <c r="B460" s="10" t="n"/>
      <c r="C460" s="24" t="n"/>
      <c r="D460" s="10" t="n"/>
      <c r="E460" s="10" t="n"/>
      <c r="F460" s="10" t="n"/>
    </row>
    <row r="461">
      <c r="A461" s="12" t="n"/>
      <c r="B461" s="10" t="n"/>
      <c r="C461" s="24" t="n"/>
      <c r="D461" s="10" t="n"/>
      <c r="E461" s="10" t="n"/>
      <c r="F461" s="10" t="n"/>
    </row>
    <row r="462">
      <c r="A462" s="12" t="n"/>
      <c r="B462" s="10" t="n"/>
      <c r="C462" s="24" t="n"/>
      <c r="D462" s="10" t="n"/>
      <c r="E462" s="10" t="n"/>
      <c r="F462" s="10" t="n"/>
    </row>
    <row r="463">
      <c r="A463" s="12" t="n"/>
      <c r="B463" s="10" t="n"/>
      <c r="C463" s="24" t="n"/>
      <c r="D463" s="10" t="n"/>
      <c r="E463" s="10" t="n"/>
      <c r="F463" s="10" t="n"/>
    </row>
    <row r="464">
      <c r="A464" s="12" t="n"/>
      <c r="B464" s="10" t="n"/>
      <c r="C464" s="24" t="n"/>
      <c r="D464" s="10" t="n"/>
      <c r="E464" s="10" t="n"/>
      <c r="F464" s="10" t="n"/>
    </row>
    <row r="465">
      <c r="A465" s="12" t="n"/>
      <c r="B465" s="10" t="n"/>
      <c r="C465" s="24" t="n"/>
      <c r="D465" s="10" t="n"/>
      <c r="E465" s="10" t="n"/>
      <c r="F465" s="10" t="n"/>
    </row>
    <row r="466">
      <c r="A466" s="12" t="n"/>
      <c r="B466" s="10" t="n"/>
      <c r="C466" s="24" t="n"/>
      <c r="D466" s="10" t="n"/>
      <c r="E466" s="10" t="n"/>
      <c r="F466" s="10" t="n"/>
    </row>
    <row r="467">
      <c r="A467" s="12" t="n"/>
      <c r="B467" s="10" t="n"/>
      <c r="C467" s="24" t="n"/>
      <c r="D467" s="10" t="n"/>
      <c r="E467" s="10" t="n"/>
      <c r="F467" s="10" t="n"/>
    </row>
    <row r="468">
      <c r="A468" s="12" t="n"/>
      <c r="B468" s="10" t="n"/>
      <c r="C468" s="24" t="n"/>
      <c r="D468" s="10" t="n"/>
      <c r="E468" s="10" t="n"/>
      <c r="F468" s="10" t="n"/>
    </row>
    <row r="469">
      <c r="A469" s="12" t="n"/>
      <c r="B469" s="10" t="n"/>
      <c r="C469" s="24" t="n"/>
      <c r="D469" s="10" t="n"/>
      <c r="E469" s="10" t="n"/>
      <c r="F469" s="10" t="n"/>
    </row>
    <row r="470">
      <c r="A470" s="12" t="n"/>
      <c r="B470" s="10" t="n"/>
      <c r="C470" s="24" t="n"/>
      <c r="D470" s="10" t="n"/>
      <c r="E470" s="10" t="n"/>
      <c r="F470" s="10" t="n"/>
    </row>
    <row r="471">
      <c r="A471" s="12" t="n"/>
      <c r="B471" s="10" t="n"/>
      <c r="C471" s="24" t="n"/>
      <c r="D471" s="10" t="n"/>
      <c r="E471" s="10" t="n"/>
      <c r="F471" s="10" t="n"/>
    </row>
    <row r="472">
      <c r="A472" s="12" t="n"/>
      <c r="B472" s="10" t="n"/>
      <c r="C472" s="24" t="n"/>
      <c r="D472" s="10" t="n"/>
      <c r="E472" s="10" t="n"/>
      <c r="F472" s="10" t="n"/>
    </row>
    <row r="473">
      <c r="A473" s="12" t="n"/>
      <c r="B473" s="10" t="n"/>
      <c r="C473" s="24" t="n"/>
      <c r="D473" s="10" t="n"/>
      <c r="E473" s="10" t="n"/>
      <c r="F473" s="10" t="n"/>
    </row>
    <row r="474">
      <c r="A474" s="12" t="n"/>
      <c r="B474" s="10" t="n"/>
      <c r="C474" s="24" t="n"/>
      <c r="D474" s="10" t="n"/>
      <c r="E474" s="10" t="n"/>
      <c r="F474" s="10" t="n"/>
    </row>
    <row r="475">
      <c r="A475" s="12" t="n"/>
      <c r="B475" s="10" t="n"/>
      <c r="C475" s="24" t="n"/>
      <c r="D475" s="10" t="n"/>
      <c r="E475" s="10" t="n"/>
      <c r="F475" s="10" t="n"/>
    </row>
    <row r="476">
      <c r="A476" s="12" t="n"/>
      <c r="B476" s="10" t="n"/>
      <c r="C476" s="24" t="n"/>
      <c r="D476" s="10" t="n"/>
      <c r="E476" s="10" t="n"/>
      <c r="F476" s="10" t="n"/>
    </row>
    <row r="477">
      <c r="A477" s="12" t="n"/>
      <c r="B477" s="10" t="n"/>
      <c r="C477" s="24" t="n"/>
      <c r="D477" s="10" t="n"/>
      <c r="E477" s="10" t="n"/>
      <c r="F477" s="10" t="n"/>
    </row>
    <row r="478">
      <c r="A478" s="12" t="n"/>
      <c r="B478" s="10" t="n"/>
      <c r="C478" s="24" t="n"/>
      <c r="D478" s="10" t="n"/>
      <c r="E478" s="10" t="n"/>
      <c r="F478" s="10" t="n"/>
    </row>
    <row r="479">
      <c r="A479" s="12" t="n"/>
      <c r="B479" s="10" t="n"/>
      <c r="C479" s="24" t="n"/>
      <c r="D479" s="10" t="n"/>
      <c r="E479" s="10" t="n"/>
      <c r="F479" s="10" t="n"/>
    </row>
    <row r="480">
      <c r="A480" s="12" t="n"/>
      <c r="B480" s="10" t="n"/>
      <c r="C480" s="24" t="n"/>
      <c r="D480" s="10" t="n"/>
      <c r="E480" s="10" t="n"/>
      <c r="F480" s="10" t="n"/>
    </row>
    <row r="481">
      <c r="A481" s="12" t="n"/>
      <c r="B481" s="10" t="n"/>
      <c r="C481" s="24" t="n"/>
      <c r="D481" s="10" t="n"/>
      <c r="E481" s="10" t="n"/>
      <c r="F481" s="10" t="n"/>
    </row>
    <row r="482">
      <c r="A482" s="12" t="n"/>
      <c r="B482" s="10" t="n"/>
      <c r="C482" s="24" t="n"/>
      <c r="D482" s="10" t="n"/>
      <c r="E482" s="10" t="n"/>
      <c r="F482" s="10" t="n"/>
    </row>
    <row r="483">
      <c r="A483" s="12" t="n"/>
      <c r="B483" s="10" t="n"/>
      <c r="C483" s="24" t="n"/>
      <c r="D483" s="10" t="n"/>
      <c r="E483" s="10" t="n"/>
      <c r="F483" s="10" t="n"/>
    </row>
    <row r="484">
      <c r="A484" s="12" t="n"/>
      <c r="B484" s="10" t="n"/>
      <c r="C484" s="24" t="n"/>
      <c r="D484" s="10" t="n"/>
      <c r="E484" s="10" t="n"/>
      <c r="F484" s="10" t="n"/>
    </row>
    <row r="485">
      <c r="A485" s="12" t="n"/>
      <c r="B485" s="10" t="n"/>
      <c r="C485" s="24" t="n"/>
      <c r="D485" s="10" t="n"/>
      <c r="E485" s="10" t="n"/>
      <c r="F485" s="10" t="n"/>
    </row>
    <row r="486">
      <c r="A486" s="12" t="n"/>
      <c r="B486" s="10" t="n"/>
      <c r="C486" s="24" t="n"/>
      <c r="D486" s="10" t="n"/>
      <c r="E486" s="10" t="n"/>
      <c r="F486" s="10" t="n"/>
    </row>
    <row r="487">
      <c r="A487" s="12" t="n"/>
      <c r="B487" s="10" t="n"/>
      <c r="C487" s="24" t="n"/>
      <c r="D487" s="10" t="n"/>
      <c r="E487" s="10" t="n"/>
      <c r="F487" s="10" t="n"/>
    </row>
    <row r="488">
      <c r="A488" s="12" t="n"/>
      <c r="B488" s="10" t="n"/>
      <c r="C488" s="24" t="n"/>
      <c r="D488" s="10" t="n"/>
      <c r="E488" s="10" t="n"/>
      <c r="F488" s="10" t="n"/>
    </row>
    <row r="489">
      <c r="A489" s="12" t="n"/>
      <c r="B489" s="10" t="n"/>
      <c r="C489" s="24" t="n"/>
      <c r="D489" s="10" t="n"/>
      <c r="E489" s="10" t="n"/>
      <c r="F489" s="10" t="n"/>
    </row>
    <row r="490">
      <c r="A490" s="12" t="n"/>
      <c r="B490" s="10" t="n"/>
      <c r="C490" s="24" t="n"/>
      <c r="D490" s="10" t="n"/>
      <c r="E490" s="10" t="n"/>
      <c r="F490" s="10" t="n"/>
    </row>
    <row r="491">
      <c r="A491" s="12" t="n"/>
      <c r="B491" s="10" t="n"/>
      <c r="C491" s="24" t="n"/>
      <c r="D491" s="10" t="n"/>
      <c r="E491" s="10" t="n"/>
      <c r="F491" s="10" t="n"/>
    </row>
    <row r="492">
      <c r="A492" s="12" t="n"/>
      <c r="B492" s="10" t="n"/>
      <c r="C492" s="24" t="n"/>
      <c r="D492" s="10" t="n"/>
      <c r="E492" s="10" t="n"/>
      <c r="F492" s="10" t="n"/>
    </row>
    <row r="493">
      <c r="A493" s="12" t="n"/>
      <c r="B493" s="10" t="n"/>
      <c r="C493" s="24" t="n"/>
      <c r="D493" s="10" t="n"/>
      <c r="E493" s="10" t="n"/>
      <c r="F493" s="10" t="n"/>
    </row>
    <row r="494">
      <c r="A494" s="12" t="n"/>
      <c r="B494" s="10" t="n"/>
      <c r="C494" s="24" t="n"/>
      <c r="D494" s="10" t="n"/>
      <c r="E494" s="10" t="n"/>
      <c r="F494" s="10" t="n"/>
    </row>
    <row r="495">
      <c r="A495" s="12" t="n"/>
      <c r="B495" s="10" t="n"/>
      <c r="C495" s="24" t="n"/>
      <c r="D495" s="10" t="n"/>
      <c r="E495" s="10" t="n"/>
      <c r="F495" s="10" t="n"/>
    </row>
    <row r="496">
      <c r="A496" s="12" t="n"/>
      <c r="B496" s="10" t="n"/>
      <c r="C496" s="24" t="n"/>
      <c r="D496" s="10" t="n"/>
      <c r="E496" s="10" t="n"/>
      <c r="F496" s="10" t="n"/>
    </row>
    <row r="497">
      <c r="A497" s="12" t="n"/>
      <c r="B497" s="10" t="n"/>
      <c r="C497" s="24" t="n"/>
      <c r="D497" s="10" t="n"/>
      <c r="E497" s="10" t="n"/>
      <c r="F497" s="10" t="n"/>
    </row>
    <row r="498">
      <c r="A498" s="12" t="n"/>
      <c r="B498" s="10" t="n"/>
      <c r="C498" s="24" t="n"/>
      <c r="D498" s="10" t="n"/>
      <c r="E498" s="10" t="n"/>
      <c r="F498" s="10" t="n"/>
    </row>
    <row r="499">
      <c r="A499" s="12" t="n"/>
      <c r="B499" s="10" t="n"/>
      <c r="C499" s="24" t="n"/>
      <c r="D499" s="10" t="n"/>
      <c r="E499" s="10" t="n"/>
      <c r="F499" s="10" t="n"/>
    </row>
    <row r="500">
      <c r="A500" s="12" t="n"/>
      <c r="B500" s="10" t="n"/>
      <c r="C500" s="24" t="n"/>
      <c r="D500" s="10" t="n"/>
      <c r="E500" s="10" t="n"/>
      <c r="F500" s="10" t="n"/>
    </row>
    <row r="501">
      <c r="A501" s="12" t="n"/>
      <c r="B501" s="10" t="n"/>
      <c r="C501" s="24" t="n"/>
      <c r="D501" s="10" t="n"/>
      <c r="E501" s="10" t="n"/>
      <c r="F501" s="10" t="n"/>
    </row>
  </sheetData>
  <autoFilter ref="A1:F501"/>
  <dataValidations count="4">
    <dataValidation sqref="A2:A501" showDropDown="0" showInputMessage="0" showErrorMessage="0" allowBlank="0" error="Enter a date (dd/mm/yyyy)." type="date" operator="between">
      <formula1>DATE(2020,1,1)</formula1>
      <formula2>DATE(2040,12,31)</formula2>
    </dataValidation>
    <dataValidation sqref="C2:C501" showDropDown="0" showInputMessage="0" showErrorMessage="0" allowBlank="0" error="Enter a positive amount; use 'Income or expense' to say which it is." type="decimal" operator="greaterThanOrEqual">
      <formula1>0</formula1>
    </dataValidation>
    <dataValidation sqref="D2:D501" showDropDown="0" showInputMessage="0" showErrorMessage="0" allowBlank="1" errorTitle="Invalid entry" error="Choose a value from the list." type="list">
      <formula1>=IncExp</formula1>
    </dataValidation>
    <dataValidation sqref="E2:E501" showDropDown="0" showInputMessage="0" showErrorMessage="0" allowBlank="1" errorTitle="Invalid entry" error="Choose a value from the list." type="list">
      <formula1>=SECats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01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14" customWidth="1" min="3" max="3"/>
    <col width="14" customWidth="1" min="4" max="4"/>
    <col width="44" customWidth="1" min="5" max="5"/>
    <col width="28" customWidth="1" min="6" max="6"/>
  </cols>
  <sheetData>
    <row r="1" ht="32" customHeight="1">
      <c r="A1" s="23" t="inlineStr">
        <is>
          <t>Date</t>
        </is>
      </c>
      <c r="B1" s="23" t="inlineStr">
        <is>
          <t>Description</t>
        </is>
      </c>
      <c r="C1" s="23" t="inlineStr">
        <is>
          <t>Amount (£)</t>
        </is>
      </c>
      <c r="D1" s="23" t="inlineStr">
        <is>
          <t>Income or expense</t>
        </is>
      </c>
      <c r="E1" s="23" t="inlineStr">
        <is>
          <t>Category</t>
        </is>
      </c>
      <c r="F1" s="23" t="inlineStr">
        <is>
          <t>Notes / receipt ref</t>
        </is>
      </c>
    </row>
    <row r="2">
      <c r="A2" s="12" t="n"/>
      <c r="B2" s="10" t="n"/>
      <c r="C2" s="24" t="n"/>
      <c r="D2" s="10" t="n"/>
      <c r="E2" s="10" t="n"/>
      <c r="F2" s="10" t="n"/>
    </row>
    <row r="3">
      <c r="A3" s="12" t="n"/>
      <c r="B3" s="10" t="n"/>
      <c r="C3" s="24" t="n"/>
      <c r="D3" s="10" t="n"/>
      <c r="E3" s="10" t="n"/>
      <c r="F3" s="10" t="n"/>
    </row>
    <row r="4">
      <c r="A4" s="12" t="n"/>
      <c r="B4" s="10" t="n"/>
      <c r="C4" s="24" t="n"/>
      <c r="D4" s="10" t="n"/>
      <c r="E4" s="10" t="n"/>
      <c r="F4" s="10" t="n"/>
    </row>
    <row r="5">
      <c r="A5" s="12" t="n"/>
      <c r="B5" s="10" t="n"/>
      <c r="C5" s="24" t="n"/>
      <c r="D5" s="10" t="n"/>
      <c r="E5" s="10" t="n"/>
      <c r="F5" s="10" t="n"/>
    </row>
    <row r="6">
      <c r="A6" s="12" t="n"/>
      <c r="B6" s="10" t="n"/>
      <c r="C6" s="24" t="n"/>
      <c r="D6" s="10" t="n"/>
      <c r="E6" s="10" t="n"/>
      <c r="F6" s="10" t="n"/>
    </row>
    <row r="7">
      <c r="A7" s="12" t="n"/>
      <c r="B7" s="10" t="n"/>
      <c r="C7" s="24" t="n"/>
      <c r="D7" s="10" t="n"/>
      <c r="E7" s="10" t="n"/>
      <c r="F7" s="10" t="n"/>
    </row>
    <row r="8">
      <c r="A8" s="12" t="n"/>
      <c r="B8" s="10" t="n"/>
      <c r="C8" s="24" t="n"/>
      <c r="D8" s="10" t="n"/>
      <c r="E8" s="10" t="n"/>
      <c r="F8" s="10" t="n"/>
    </row>
    <row r="9">
      <c r="A9" s="12" t="n"/>
      <c r="B9" s="10" t="n"/>
      <c r="C9" s="24" t="n"/>
      <c r="D9" s="10" t="n"/>
      <c r="E9" s="10" t="n"/>
      <c r="F9" s="10" t="n"/>
    </row>
    <row r="10">
      <c r="A10" s="12" t="n"/>
      <c r="B10" s="10" t="n"/>
      <c r="C10" s="24" t="n"/>
      <c r="D10" s="10" t="n"/>
      <c r="E10" s="10" t="n"/>
      <c r="F10" s="10" t="n"/>
    </row>
    <row r="11">
      <c r="A11" s="12" t="n"/>
      <c r="B11" s="10" t="n"/>
      <c r="C11" s="24" t="n"/>
      <c r="D11" s="10" t="n"/>
      <c r="E11" s="10" t="n"/>
      <c r="F11" s="10" t="n"/>
    </row>
    <row r="12">
      <c r="A12" s="12" t="n"/>
      <c r="B12" s="10" t="n"/>
      <c r="C12" s="24" t="n"/>
      <c r="D12" s="10" t="n"/>
      <c r="E12" s="10" t="n"/>
      <c r="F12" s="10" t="n"/>
    </row>
    <row r="13">
      <c r="A13" s="12" t="n"/>
      <c r="B13" s="10" t="n"/>
      <c r="C13" s="24" t="n"/>
      <c r="D13" s="10" t="n"/>
      <c r="E13" s="10" t="n"/>
      <c r="F13" s="10" t="n"/>
    </row>
    <row r="14">
      <c r="A14" s="12" t="n"/>
      <c r="B14" s="10" t="n"/>
      <c r="C14" s="24" t="n"/>
      <c r="D14" s="10" t="n"/>
      <c r="E14" s="10" t="n"/>
      <c r="F14" s="10" t="n"/>
    </row>
    <row r="15">
      <c r="A15" s="12" t="n"/>
      <c r="B15" s="10" t="n"/>
      <c r="C15" s="24" t="n"/>
      <c r="D15" s="10" t="n"/>
      <c r="E15" s="10" t="n"/>
      <c r="F15" s="10" t="n"/>
    </row>
    <row r="16">
      <c r="A16" s="12" t="n"/>
      <c r="B16" s="10" t="n"/>
      <c r="C16" s="24" t="n"/>
      <c r="D16" s="10" t="n"/>
      <c r="E16" s="10" t="n"/>
      <c r="F16" s="10" t="n"/>
    </row>
    <row r="17">
      <c r="A17" s="12" t="n"/>
      <c r="B17" s="10" t="n"/>
      <c r="C17" s="24" t="n"/>
      <c r="D17" s="10" t="n"/>
      <c r="E17" s="10" t="n"/>
      <c r="F17" s="10" t="n"/>
    </row>
    <row r="18">
      <c r="A18" s="12" t="n"/>
      <c r="B18" s="10" t="n"/>
      <c r="C18" s="24" t="n"/>
      <c r="D18" s="10" t="n"/>
      <c r="E18" s="10" t="n"/>
      <c r="F18" s="10" t="n"/>
    </row>
    <row r="19">
      <c r="A19" s="12" t="n"/>
      <c r="B19" s="10" t="n"/>
      <c r="C19" s="24" t="n"/>
      <c r="D19" s="10" t="n"/>
      <c r="E19" s="10" t="n"/>
      <c r="F19" s="10" t="n"/>
    </row>
    <row r="20">
      <c r="A20" s="12" t="n"/>
      <c r="B20" s="10" t="n"/>
      <c r="C20" s="24" t="n"/>
      <c r="D20" s="10" t="n"/>
      <c r="E20" s="10" t="n"/>
      <c r="F20" s="10" t="n"/>
    </row>
    <row r="21">
      <c r="A21" s="12" t="n"/>
      <c r="B21" s="10" t="n"/>
      <c r="C21" s="24" t="n"/>
      <c r="D21" s="10" t="n"/>
      <c r="E21" s="10" t="n"/>
      <c r="F21" s="10" t="n"/>
    </row>
    <row r="22">
      <c r="A22" s="12" t="n"/>
      <c r="B22" s="10" t="n"/>
      <c r="C22" s="24" t="n"/>
      <c r="D22" s="10" t="n"/>
      <c r="E22" s="10" t="n"/>
      <c r="F22" s="10" t="n"/>
    </row>
    <row r="23">
      <c r="A23" s="12" t="n"/>
      <c r="B23" s="10" t="n"/>
      <c r="C23" s="24" t="n"/>
      <c r="D23" s="10" t="n"/>
      <c r="E23" s="10" t="n"/>
      <c r="F23" s="10" t="n"/>
    </row>
    <row r="24">
      <c r="A24" s="12" t="n"/>
      <c r="B24" s="10" t="n"/>
      <c r="C24" s="24" t="n"/>
      <c r="D24" s="10" t="n"/>
      <c r="E24" s="10" t="n"/>
      <c r="F24" s="10" t="n"/>
    </row>
    <row r="25">
      <c r="A25" s="12" t="n"/>
      <c r="B25" s="10" t="n"/>
      <c r="C25" s="24" t="n"/>
      <c r="D25" s="10" t="n"/>
      <c r="E25" s="10" t="n"/>
      <c r="F25" s="10" t="n"/>
    </row>
    <row r="26">
      <c r="A26" s="12" t="n"/>
      <c r="B26" s="10" t="n"/>
      <c r="C26" s="24" t="n"/>
      <c r="D26" s="10" t="n"/>
      <c r="E26" s="10" t="n"/>
      <c r="F26" s="10" t="n"/>
    </row>
    <row r="27">
      <c r="A27" s="12" t="n"/>
      <c r="B27" s="10" t="n"/>
      <c r="C27" s="24" t="n"/>
      <c r="D27" s="10" t="n"/>
      <c r="E27" s="10" t="n"/>
      <c r="F27" s="10" t="n"/>
    </row>
    <row r="28">
      <c r="A28" s="12" t="n"/>
      <c r="B28" s="10" t="n"/>
      <c r="C28" s="24" t="n"/>
      <c r="D28" s="10" t="n"/>
      <c r="E28" s="10" t="n"/>
      <c r="F28" s="10" t="n"/>
    </row>
    <row r="29">
      <c r="A29" s="12" t="n"/>
      <c r="B29" s="10" t="n"/>
      <c r="C29" s="24" t="n"/>
      <c r="D29" s="10" t="n"/>
      <c r="E29" s="10" t="n"/>
      <c r="F29" s="10" t="n"/>
    </row>
    <row r="30">
      <c r="A30" s="12" t="n"/>
      <c r="B30" s="10" t="n"/>
      <c r="C30" s="24" t="n"/>
      <c r="D30" s="10" t="n"/>
      <c r="E30" s="10" t="n"/>
      <c r="F30" s="10" t="n"/>
    </row>
    <row r="31">
      <c r="A31" s="12" t="n"/>
      <c r="B31" s="10" t="n"/>
      <c r="C31" s="24" t="n"/>
      <c r="D31" s="10" t="n"/>
      <c r="E31" s="10" t="n"/>
      <c r="F31" s="10" t="n"/>
    </row>
    <row r="32">
      <c r="A32" s="12" t="n"/>
      <c r="B32" s="10" t="n"/>
      <c r="C32" s="24" t="n"/>
      <c r="D32" s="10" t="n"/>
      <c r="E32" s="10" t="n"/>
      <c r="F32" s="10" t="n"/>
    </row>
    <row r="33">
      <c r="A33" s="12" t="n"/>
      <c r="B33" s="10" t="n"/>
      <c r="C33" s="24" t="n"/>
      <c r="D33" s="10" t="n"/>
      <c r="E33" s="10" t="n"/>
      <c r="F33" s="10" t="n"/>
    </row>
    <row r="34">
      <c r="A34" s="12" t="n"/>
      <c r="B34" s="10" t="n"/>
      <c r="C34" s="24" t="n"/>
      <c r="D34" s="10" t="n"/>
      <c r="E34" s="10" t="n"/>
      <c r="F34" s="10" t="n"/>
    </row>
    <row r="35">
      <c r="A35" s="12" t="n"/>
      <c r="B35" s="10" t="n"/>
      <c r="C35" s="24" t="n"/>
      <c r="D35" s="10" t="n"/>
      <c r="E35" s="10" t="n"/>
      <c r="F35" s="10" t="n"/>
    </row>
    <row r="36">
      <c r="A36" s="12" t="n"/>
      <c r="B36" s="10" t="n"/>
      <c r="C36" s="24" t="n"/>
      <c r="D36" s="10" t="n"/>
      <c r="E36" s="10" t="n"/>
      <c r="F36" s="10" t="n"/>
    </row>
    <row r="37">
      <c r="A37" s="12" t="n"/>
      <c r="B37" s="10" t="n"/>
      <c r="C37" s="24" t="n"/>
      <c r="D37" s="10" t="n"/>
      <c r="E37" s="10" t="n"/>
      <c r="F37" s="10" t="n"/>
    </row>
    <row r="38">
      <c r="A38" s="12" t="n"/>
      <c r="B38" s="10" t="n"/>
      <c r="C38" s="24" t="n"/>
      <c r="D38" s="10" t="n"/>
      <c r="E38" s="10" t="n"/>
      <c r="F38" s="10" t="n"/>
    </row>
    <row r="39">
      <c r="A39" s="12" t="n"/>
      <c r="B39" s="10" t="n"/>
      <c r="C39" s="24" t="n"/>
      <c r="D39" s="10" t="n"/>
      <c r="E39" s="10" t="n"/>
      <c r="F39" s="10" t="n"/>
    </row>
    <row r="40">
      <c r="A40" s="12" t="n"/>
      <c r="B40" s="10" t="n"/>
      <c r="C40" s="24" t="n"/>
      <c r="D40" s="10" t="n"/>
      <c r="E40" s="10" t="n"/>
      <c r="F40" s="10" t="n"/>
    </row>
    <row r="41">
      <c r="A41" s="12" t="n"/>
      <c r="B41" s="10" t="n"/>
      <c r="C41" s="24" t="n"/>
      <c r="D41" s="10" t="n"/>
      <c r="E41" s="10" t="n"/>
      <c r="F41" s="10" t="n"/>
    </row>
    <row r="42">
      <c r="A42" s="12" t="n"/>
      <c r="B42" s="10" t="n"/>
      <c r="C42" s="24" t="n"/>
      <c r="D42" s="10" t="n"/>
      <c r="E42" s="10" t="n"/>
      <c r="F42" s="10" t="n"/>
    </row>
    <row r="43">
      <c r="A43" s="12" t="n"/>
      <c r="B43" s="10" t="n"/>
      <c r="C43" s="24" t="n"/>
      <c r="D43" s="10" t="n"/>
      <c r="E43" s="10" t="n"/>
      <c r="F43" s="10" t="n"/>
    </row>
    <row r="44">
      <c r="A44" s="12" t="n"/>
      <c r="B44" s="10" t="n"/>
      <c r="C44" s="24" t="n"/>
      <c r="D44" s="10" t="n"/>
      <c r="E44" s="10" t="n"/>
      <c r="F44" s="10" t="n"/>
    </row>
    <row r="45">
      <c r="A45" s="12" t="n"/>
      <c r="B45" s="10" t="n"/>
      <c r="C45" s="24" t="n"/>
      <c r="D45" s="10" t="n"/>
      <c r="E45" s="10" t="n"/>
      <c r="F45" s="10" t="n"/>
    </row>
    <row r="46">
      <c r="A46" s="12" t="n"/>
      <c r="B46" s="10" t="n"/>
      <c r="C46" s="24" t="n"/>
      <c r="D46" s="10" t="n"/>
      <c r="E46" s="10" t="n"/>
      <c r="F46" s="10" t="n"/>
    </row>
    <row r="47">
      <c r="A47" s="12" t="n"/>
      <c r="B47" s="10" t="n"/>
      <c r="C47" s="24" t="n"/>
      <c r="D47" s="10" t="n"/>
      <c r="E47" s="10" t="n"/>
      <c r="F47" s="10" t="n"/>
    </row>
    <row r="48">
      <c r="A48" s="12" t="n"/>
      <c r="B48" s="10" t="n"/>
      <c r="C48" s="24" t="n"/>
      <c r="D48" s="10" t="n"/>
      <c r="E48" s="10" t="n"/>
      <c r="F48" s="10" t="n"/>
    </row>
    <row r="49">
      <c r="A49" s="12" t="n"/>
      <c r="B49" s="10" t="n"/>
      <c r="C49" s="24" t="n"/>
      <c r="D49" s="10" t="n"/>
      <c r="E49" s="10" t="n"/>
      <c r="F49" s="10" t="n"/>
    </row>
    <row r="50">
      <c r="A50" s="12" t="n"/>
      <c r="B50" s="10" t="n"/>
      <c r="C50" s="24" t="n"/>
      <c r="D50" s="10" t="n"/>
      <c r="E50" s="10" t="n"/>
      <c r="F50" s="10" t="n"/>
    </row>
    <row r="51">
      <c r="A51" s="12" t="n"/>
      <c r="B51" s="10" t="n"/>
      <c r="C51" s="24" t="n"/>
      <c r="D51" s="10" t="n"/>
      <c r="E51" s="10" t="n"/>
      <c r="F51" s="10" t="n"/>
    </row>
    <row r="52">
      <c r="A52" s="12" t="n"/>
      <c r="B52" s="10" t="n"/>
      <c r="C52" s="24" t="n"/>
      <c r="D52" s="10" t="n"/>
      <c r="E52" s="10" t="n"/>
      <c r="F52" s="10" t="n"/>
    </row>
    <row r="53">
      <c r="A53" s="12" t="n"/>
      <c r="B53" s="10" t="n"/>
      <c r="C53" s="24" t="n"/>
      <c r="D53" s="10" t="n"/>
      <c r="E53" s="10" t="n"/>
      <c r="F53" s="10" t="n"/>
    </row>
    <row r="54">
      <c r="A54" s="12" t="n"/>
      <c r="B54" s="10" t="n"/>
      <c r="C54" s="24" t="n"/>
      <c r="D54" s="10" t="n"/>
      <c r="E54" s="10" t="n"/>
      <c r="F54" s="10" t="n"/>
    </row>
    <row r="55">
      <c r="A55" s="12" t="n"/>
      <c r="B55" s="10" t="n"/>
      <c r="C55" s="24" t="n"/>
      <c r="D55" s="10" t="n"/>
      <c r="E55" s="10" t="n"/>
      <c r="F55" s="10" t="n"/>
    </row>
    <row r="56">
      <c r="A56" s="12" t="n"/>
      <c r="B56" s="10" t="n"/>
      <c r="C56" s="24" t="n"/>
      <c r="D56" s="10" t="n"/>
      <c r="E56" s="10" t="n"/>
      <c r="F56" s="10" t="n"/>
    </row>
    <row r="57">
      <c r="A57" s="12" t="n"/>
      <c r="B57" s="10" t="n"/>
      <c r="C57" s="24" t="n"/>
      <c r="D57" s="10" t="n"/>
      <c r="E57" s="10" t="n"/>
      <c r="F57" s="10" t="n"/>
    </row>
    <row r="58">
      <c r="A58" s="12" t="n"/>
      <c r="B58" s="10" t="n"/>
      <c r="C58" s="24" t="n"/>
      <c r="D58" s="10" t="n"/>
      <c r="E58" s="10" t="n"/>
      <c r="F58" s="10" t="n"/>
    </row>
    <row r="59">
      <c r="A59" s="12" t="n"/>
      <c r="B59" s="10" t="n"/>
      <c r="C59" s="24" t="n"/>
      <c r="D59" s="10" t="n"/>
      <c r="E59" s="10" t="n"/>
      <c r="F59" s="10" t="n"/>
    </row>
    <row r="60">
      <c r="A60" s="12" t="n"/>
      <c r="B60" s="10" t="n"/>
      <c r="C60" s="24" t="n"/>
      <c r="D60" s="10" t="n"/>
      <c r="E60" s="10" t="n"/>
      <c r="F60" s="10" t="n"/>
    </row>
    <row r="61">
      <c r="A61" s="12" t="n"/>
      <c r="B61" s="10" t="n"/>
      <c r="C61" s="24" t="n"/>
      <c r="D61" s="10" t="n"/>
      <c r="E61" s="10" t="n"/>
      <c r="F61" s="10" t="n"/>
    </row>
    <row r="62">
      <c r="A62" s="12" t="n"/>
      <c r="B62" s="10" t="n"/>
      <c r="C62" s="24" t="n"/>
      <c r="D62" s="10" t="n"/>
      <c r="E62" s="10" t="n"/>
      <c r="F62" s="10" t="n"/>
    </row>
    <row r="63">
      <c r="A63" s="12" t="n"/>
      <c r="B63" s="10" t="n"/>
      <c r="C63" s="24" t="n"/>
      <c r="D63" s="10" t="n"/>
      <c r="E63" s="10" t="n"/>
      <c r="F63" s="10" t="n"/>
    </row>
    <row r="64">
      <c r="A64" s="12" t="n"/>
      <c r="B64" s="10" t="n"/>
      <c r="C64" s="24" t="n"/>
      <c r="D64" s="10" t="n"/>
      <c r="E64" s="10" t="n"/>
      <c r="F64" s="10" t="n"/>
    </row>
    <row r="65">
      <c r="A65" s="12" t="n"/>
      <c r="B65" s="10" t="n"/>
      <c r="C65" s="24" t="n"/>
      <c r="D65" s="10" t="n"/>
      <c r="E65" s="10" t="n"/>
      <c r="F65" s="10" t="n"/>
    </row>
    <row r="66">
      <c r="A66" s="12" t="n"/>
      <c r="B66" s="10" t="n"/>
      <c r="C66" s="24" t="n"/>
      <c r="D66" s="10" t="n"/>
      <c r="E66" s="10" t="n"/>
      <c r="F66" s="10" t="n"/>
    </row>
    <row r="67">
      <c r="A67" s="12" t="n"/>
      <c r="B67" s="10" t="n"/>
      <c r="C67" s="24" t="n"/>
      <c r="D67" s="10" t="n"/>
      <c r="E67" s="10" t="n"/>
      <c r="F67" s="10" t="n"/>
    </row>
    <row r="68">
      <c r="A68" s="12" t="n"/>
      <c r="B68" s="10" t="n"/>
      <c r="C68" s="24" t="n"/>
      <c r="D68" s="10" t="n"/>
      <c r="E68" s="10" t="n"/>
      <c r="F68" s="10" t="n"/>
    </row>
    <row r="69">
      <c r="A69" s="12" t="n"/>
      <c r="B69" s="10" t="n"/>
      <c r="C69" s="24" t="n"/>
      <c r="D69" s="10" t="n"/>
      <c r="E69" s="10" t="n"/>
      <c r="F69" s="10" t="n"/>
    </row>
    <row r="70">
      <c r="A70" s="12" t="n"/>
      <c r="B70" s="10" t="n"/>
      <c r="C70" s="24" t="n"/>
      <c r="D70" s="10" t="n"/>
      <c r="E70" s="10" t="n"/>
      <c r="F70" s="10" t="n"/>
    </row>
    <row r="71">
      <c r="A71" s="12" t="n"/>
      <c r="B71" s="10" t="n"/>
      <c r="C71" s="24" t="n"/>
      <c r="D71" s="10" t="n"/>
      <c r="E71" s="10" t="n"/>
      <c r="F71" s="10" t="n"/>
    </row>
    <row r="72">
      <c r="A72" s="12" t="n"/>
      <c r="B72" s="10" t="n"/>
      <c r="C72" s="24" t="n"/>
      <c r="D72" s="10" t="n"/>
      <c r="E72" s="10" t="n"/>
      <c r="F72" s="10" t="n"/>
    </row>
    <row r="73">
      <c r="A73" s="12" t="n"/>
      <c r="B73" s="10" t="n"/>
      <c r="C73" s="24" t="n"/>
      <c r="D73" s="10" t="n"/>
      <c r="E73" s="10" t="n"/>
      <c r="F73" s="10" t="n"/>
    </row>
    <row r="74">
      <c r="A74" s="12" t="n"/>
      <c r="B74" s="10" t="n"/>
      <c r="C74" s="24" t="n"/>
      <c r="D74" s="10" t="n"/>
      <c r="E74" s="10" t="n"/>
      <c r="F74" s="10" t="n"/>
    </row>
    <row r="75">
      <c r="A75" s="12" t="n"/>
      <c r="B75" s="10" t="n"/>
      <c r="C75" s="24" t="n"/>
      <c r="D75" s="10" t="n"/>
      <c r="E75" s="10" t="n"/>
      <c r="F75" s="10" t="n"/>
    </row>
    <row r="76">
      <c r="A76" s="12" t="n"/>
      <c r="B76" s="10" t="n"/>
      <c r="C76" s="24" t="n"/>
      <c r="D76" s="10" t="n"/>
      <c r="E76" s="10" t="n"/>
      <c r="F76" s="10" t="n"/>
    </row>
    <row r="77">
      <c r="A77" s="12" t="n"/>
      <c r="B77" s="10" t="n"/>
      <c r="C77" s="24" t="n"/>
      <c r="D77" s="10" t="n"/>
      <c r="E77" s="10" t="n"/>
      <c r="F77" s="10" t="n"/>
    </row>
    <row r="78">
      <c r="A78" s="12" t="n"/>
      <c r="B78" s="10" t="n"/>
      <c r="C78" s="24" t="n"/>
      <c r="D78" s="10" t="n"/>
      <c r="E78" s="10" t="n"/>
      <c r="F78" s="10" t="n"/>
    </row>
    <row r="79">
      <c r="A79" s="12" t="n"/>
      <c r="B79" s="10" t="n"/>
      <c r="C79" s="24" t="n"/>
      <c r="D79" s="10" t="n"/>
      <c r="E79" s="10" t="n"/>
      <c r="F79" s="10" t="n"/>
    </row>
    <row r="80">
      <c r="A80" s="12" t="n"/>
      <c r="B80" s="10" t="n"/>
      <c r="C80" s="24" t="n"/>
      <c r="D80" s="10" t="n"/>
      <c r="E80" s="10" t="n"/>
      <c r="F80" s="10" t="n"/>
    </row>
    <row r="81">
      <c r="A81" s="12" t="n"/>
      <c r="B81" s="10" t="n"/>
      <c r="C81" s="24" t="n"/>
      <c r="D81" s="10" t="n"/>
      <c r="E81" s="10" t="n"/>
      <c r="F81" s="10" t="n"/>
    </row>
    <row r="82">
      <c r="A82" s="12" t="n"/>
      <c r="B82" s="10" t="n"/>
      <c r="C82" s="24" t="n"/>
      <c r="D82" s="10" t="n"/>
      <c r="E82" s="10" t="n"/>
      <c r="F82" s="10" t="n"/>
    </row>
    <row r="83">
      <c r="A83" s="12" t="n"/>
      <c r="B83" s="10" t="n"/>
      <c r="C83" s="24" t="n"/>
      <c r="D83" s="10" t="n"/>
      <c r="E83" s="10" t="n"/>
      <c r="F83" s="10" t="n"/>
    </row>
    <row r="84">
      <c r="A84" s="12" t="n"/>
      <c r="B84" s="10" t="n"/>
      <c r="C84" s="24" t="n"/>
      <c r="D84" s="10" t="n"/>
      <c r="E84" s="10" t="n"/>
      <c r="F84" s="10" t="n"/>
    </row>
    <row r="85">
      <c r="A85" s="12" t="n"/>
      <c r="B85" s="10" t="n"/>
      <c r="C85" s="24" t="n"/>
      <c r="D85" s="10" t="n"/>
      <c r="E85" s="10" t="n"/>
      <c r="F85" s="10" t="n"/>
    </row>
    <row r="86">
      <c r="A86" s="12" t="n"/>
      <c r="B86" s="10" t="n"/>
      <c r="C86" s="24" t="n"/>
      <c r="D86" s="10" t="n"/>
      <c r="E86" s="10" t="n"/>
      <c r="F86" s="10" t="n"/>
    </row>
    <row r="87">
      <c r="A87" s="12" t="n"/>
      <c r="B87" s="10" t="n"/>
      <c r="C87" s="24" t="n"/>
      <c r="D87" s="10" t="n"/>
      <c r="E87" s="10" t="n"/>
      <c r="F87" s="10" t="n"/>
    </row>
    <row r="88">
      <c r="A88" s="12" t="n"/>
      <c r="B88" s="10" t="n"/>
      <c r="C88" s="24" t="n"/>
      <c r="D88" s="10" t="n"/>
      <c r="E88" s="10" t="n"/>
      <c r="F88" s="10" t="n"/>
    </row>
    <row r="89">
      <c r="A89" s="12" t="n"/>
      <c r="B89" s="10" t="n"/>
      <c r="C89" s="24" t="n"/>
      <c r="D89" s="10" t="n"/>
      <c r="E89" s="10" t="n"/>
      <c r="F89" s="10" t="n"/>
    </row>
    <row r="90">
      <c r="A90" s="12" t="n"/>
      <c r="B90" s="10" t="n"/>
      <c r="C90" s="24" t="n"/>
      <c r="D90" s="10" t="n"/>
      <c r="E90" s="10" t="n"/>
      <c r="F90" s="10" t="n"/>
    </row>
    <row r="91">
      <c r="A91" s="12" t="n"/>
      <c r="B91" s="10" t="n"/>
      <c r="C91" s="24" t="n"/>
      <c r="D91" s="10" t="n"/>
      <c r="E91" s="10" t="n"/>
      <c r="F91" s="10" t="n"/>
    </row>
    <row r="92">
      <c r="A92" s="12" t="n"/>
      <c r="B92" s="10" t="n"/>
      <c r="C92" s="24" t="n"/>
      <c r="D92" s="10" t="n"/>
      <c r="E92" s="10" t="n"/>
      <c r="F92" s="10" t="n"/>
    </row>
    <row r="93">
      <c r="A93" s="12" t="n"/>
      <c r="B93" s="10" t="n"/>
      <c r="C93" s="24" t="n"/>
      <c r="D93" s="10" t="n"/>
      <c r="E93" s="10" t="n"/>
      <c r="F93" s="10" t="n"/>
    </row>
    <row r="94">
      <c r="A94" s="12" t="n"/>
      <c r="B94" s="10" t="n"/>
      <c r="C94" s="24" t="n"/>
      <c r="D94" s="10" t="n"/>
      <c r="E94" s="10" t="n"/>
      <c r="F94" s="10" t="n"/>
    </row>
    <row r="95">
      <c r="A95" s="12" t="n"/>
      <c r="B95" s="10" t="n"/>
      <c r="C95" s="24" t="n"/>
      <c r="D95" s="10" t="n"/>
      <c r="E95" s="10" t="n"/>
      <c r="F95" s="10" t="n"/>
    </row>
    <row r="96">
      <c r="A96" s="12" t="n"/>
      <c r="B96" s="10" t="n"/>
      <c r="C96" s="24" t="n"/>
      <c r="D96" s="10" t="n"/>
      <c r="E96" s="10" t="n"/>
      <c r="F96" s="10" t="n"/>
    </row>
    <row r="97">
      <c r="A97" s="12" t="n"/>
      <c r="B97" s="10" t="n"/>
      <c r="C97" s="24" t="n"/>
      <c r="D97" s="10" t="n"/>
      <c r="E97" s="10" t="n"/>
      <c r="F97" s="10" t="n"/>
    </row>
    <row r="98">
      <c r="A98" s="12" t="n"/>
      <c r="B98" s="10" t="n"/>
      <c r="C98" s="24" t="n"/>
      <c r="D98" s="10" t="n"/>
      <c r="E98" s="10" t="n"/>
      <c r="F98" s="10" t="n"/>
    </row>
    <row r="99">
      <c r="A99" s="12" t="n"/>
      <c r="B99" s="10" t="n"/>
      <c r="C99" s="24" t="n"/>
      <c r="D99" s="10" t="n"/>
      <c r="E99" s="10" t="n"/>
      <c r="F99" s="10" t="n"/>
    </row>
    <row r="100">
      <c r="A100" s="12" t="n"/>
      <c r="B100" s="10" t="n"/>
      <c r="C100" s="24" t="n"/>
      <c r="D100" s="10" t="n"/>
      <c r="E100" s="10" t="n"/>
      <c r="F100" s="10" t="n"/>
    </row>
    <row r="101">
      <c r="A101" s="12" t="n"/>
      <c r="B101" s="10" t="n"/>
      <c r="C101" s="24" t="n"/>
      <c r="D101" s="10" t="n"/>
      <c r="E101" s="10" t="n"/>
      <c r="F101" s="10" t="n"/>
    </row>
    <row r="102">
      <c r="A102" s="12" t="n"/>
      <c r="B102" s="10" t="n"/>
      <c r="C102" s="24" t="n"/>
      <c r="D102" s="10" t="n"/>
      <c r="E102" s="10" t="n"/>
      <c r="F102" s="10" t="n"/>
    </row>
    <row r="103">
      <c r="A103" s="12" t="n"/>
      <c r="B103" s="10" t="n"/>
      <c r="C103" s="24" t="n"/>
      <c r="D103" s="10" t="n"/>
      <c r="E103" s="10" t="n"/>
      <c r="F103" s="10" t="n"/>
    </row>
    <row r="104">
      <c r="A104" s="12" t="n"/>
      <c r="B104" s="10" t="n"/>
      <c r="C104" s="24" t="n"/>
      <c r="D104" s="10" t="n"/>
      <c r="E104" s="10" t="n"/>
      <c r="F104" s="10" t="n"/>
    </row>
    <row r="105">
      <c r="A105" s="12" t="n"/>
      <c r="B105" s="10" t="n"/>
      <c r="C105" s="24" t="n"/>
      <c r="D105" s="10" t="n"/>
      <c r="E105" s="10" t="n"/>
      <c r="F105" s="10" t="n"/>
    </row>
    <row r="106">
      <c r="A106" s="12" t="n"/>
      <c r="B106" s="10" t="n"/>
      <c r="C106" s="24" t="n"/>
      <c r="D106" s="10" t="n"/>
      <c r="E106" s="10" t="n"/>
      <c r="F106" s="10" t="n"/>
    </row>
    <row r="107">
      <c r="A107" s="12" t="n"/>
      <c r="B107" s="10" t="n"/>
      <c r="C107" s="24" t="n"/>
      <c r="D107" s="10" t="n"/>
      <c r="E107" s="10" t="n"/>
      <c r="F107" s="10" t="n"/>
    </row>
    <row r="108">
      <c r="A108" s="12" t="n"/>
      <c r="B108" s="10" t="n"/>
      <c r="C108" s="24" t="n"/>
      <c r="D108" s="10" t="n"/>
      <c r="E108" s="10" t="n"/>
      <c r="F108" s="10" t="n"/>
    </row>
    <row r="109">
      <c r="A109" s="12" t="n"/>
      <c r="B109" s="10" t="n"/>
      <c r="C109" s="24" t="n"/>
      <c r="D109" s="10" t="n"/>
      <c r="E109" s="10" t="n"/>
      <c r="F109" s="10" t="n"/>
    </row>
    <row r="110">
      <c r="A110" s="12" t="n"/>
      <c r="B110" s="10" t="n"/>
      <c r="C110" s="24" t="n"/>
      <c r="D110" s="10" t="n"/>
      <c r="E110" s="10" t="n"/>
      <c r="F110" s="10" t="n"/>
    </row>
    <row r="111">
      <c r="A111" s="12" t="n"/>
      <c r="B111" s="10" t="n"/>
      <c r="C111" s="24" t="n"/>
      <c r="D111" s="10" t="n"/>
      <c r="E111" s="10" t="n"/>
      <c r="F111" s="10" t="n"/>
    </row>
    <row r="112">
      <c r="A112" s="12" t="n"/>
      <c r="B112" s="10" t="n"/>
      <c r="C112" s="24" t="n"/>
      <c r="D112" s="10" t="n"/>
      <c r="E112" s="10" t="n"/>
      <c r="F112" s="10" t="n"/>
    </row>
    <row r="113">
      <c r="A113" s="12" t="n"/>
      <c r="B113" s="10" t="n"/>
      <c r="C113" s="24" t="n"/>
      <c r="D113" s="10" t="n"/>
      <c r="E113" s="10" t="n"/>
      <c r="F113" s="10" t="n"/>
    </row>
    <row r="114">
      <c r="A114" s="12" t="n"/>
      <c r="B114" s="10" t="n"/>
      <c r="C114" s="24" t="n"/>
      <c r="D114" s="10" t="n"/>
      <c r="E114" s="10" t="n"/>
      <c r="F114" s="10" t="n"/>
    </row>
    <row r="115">
      <c r="A115" s="12" t="n"/>
      <c r="B115" s="10" t="n"/>
      <c r="C115" s="24" t="n"/>
      <c r="D115" s="10" t="n"/>
      <c r="E115" s="10" t="n"/>
      <c r="F115" s="10" t="n"/>
    </row>
    <row r="116">
      <c r="A116" s="12" t="n"/>
      <c r="B116" s="10" t="n"/>
      <c r="C116" s="24" t="n"/>
      <c r="D116" s="10" t="n"/>
      <c r="E116" s="10" t="n"/>
      <c r="F116" s="10" t="n"/>
    </row>
    <row r="117">
      <c r="A117" s="12" t="n"/>
      <c r="B117" s="10" t="n"/>
      <c r="C117" s="24" t="n"/>
      <c r="D117" s="10" t="n"/>
      <c r="E117" s="10" t="n"/>
      <c r="F117" s="10" t="n"/>
    </row>
    <row r="118">
      <c r="A118" s="12" t="n"/>
      <c r="B118" s="10" t="n"/>
      <c r="C118" s="24" t="n"/>
      <c r="D118" s="10" t="n"/>
      <c r="E118" s="10" t="n"/>
      <c r="F118" s="10" t="n"/>
    </row>
    <row r="119">
      <c r="A119" s="12" t="n"/>
      <c r="B119" s="10" t="n"/>
      <c r="C119" s="24" t="n"/>
      <c r="D119" s="10" t="n"/>
      <c r="E119" s="10" t="n"/>
      <c r="F119" s="10" t="n"/>
    </row>
    <row r="120">
      <c r="A120" s="12" t="n"/>
      <c r="B120" s="10" t="n"/>
      <c r="C120" s="24" t="n"/>
      <c r="D120" s="10" t="n"/>
      <c r="E120" s="10" t="n"/>
      <c r="F120" s="10" t="n"/>
    </row>
    <row r="121">
      <c r="A121" s="12" t="n"/>
      <c r="B121" s="10" t="n"/>
      <c r="C121" s="24" t="n"/>
      <c r="D121" s="10" t="n"/>
      <c r="E121" s="10" t="n"/>
      <c r="F121" s="10" t="n"/>
    </row>
    <row r="122">
      <c r="A122" s="12" t="n"/>
      <c r="B122" s="10" t="n"/>
      <c r="C122" s="24" t="n"/>
      <c r="D122" s="10" t="n"/>
      <c r="E122" s="10" t="n"/>
      <c r="F122" s="10" t="n"/>
    </row>
    <row r="123">
      <c r="A123" s="12" t="n"/>
      <c r="B123" s="10" t="n"/>
      <c r="C123" s="24" t="n"/>
      <c r="D123" s="10" t="n"/>
      <c r="E123" s="10" t="n"/>
      <c r="F123" s="10" t="n"/>
    </row>
    <row r="124">
      <c r="A124" s="12" t="n"/>
      <c r="B124" s="10" t="n"/>
      <c r="C124" s="24" t="n"/>
      <c r="D124" s="10" t="n"/>
      <c r="E124" s="10" t="n"/>
      <c r="F124" s="10" t="n"/>
    </row>
    <row r="125">
      <c r="A125" s="12" t="n"/>
      <c r="B125" s="10" t="n"/>
      <c r="C125" s="24" t="n"/>
      <c r="D125" s="10" t="n"/>
      <c r="E125" s="10" t="n"/>
      <c r="F125" s="10" t="n"/>
    </row>
    <row r="126">
      <c r="A126" s="12" t="n"/>
      <c r="B126" s="10" t="n"/>
      <c r="C126" s="24" t="n"/>
      <c r="D126" s="10" t="n"/>
      <c r="E126" s="10" t="n"/>
      <c r="F126" s="10" t="n"/>
    </row>
    <row r="127">
      <c r="A127" s="12" t="n"/>
      <c r="B127" s="10" t="n"/>
      <c r="C127" s="24" t="n"/>
      <c r="D127" s="10" t="n"/>
      <c r="E127" s="10" t="n"/>
      <c r="F127" s="10" t="n"/>
    </row>
    <row r="128">
      <c r="A128" s="12" t="n"/>
      <c r="B128" s="10" t="n"/>
      <c r="C128" s="24" t="n"/>
      <c r="D128" s="10" t="n"/>
      <c r="E128" s="10" t="n"/>
      <c r="F128" s="10" t="n"/>
    </row>
    <row r="129">
      <c r="A129" s="12" t="n"/>
      <c r="B129" s="10" t="n"/>
      <c r="C129" s="24" t="n"/>
      <c r="D129" s="10" t="n"/>
      <c r="E129" s="10" t="n"/>
      <c r="F129" s="10" t="n"/>
    </row>
    <row r="130">
      <c r="A130" s="12" t="n"/>
      <c r="B130" s="10" t="n"/>
      <c r="C130" s="24" t="n"/>
      <c r="D130" s="10" t="n"/>
      <c r="E130" s="10" t="n"/>
      <c r="F130" s="10" t="n"/>
    </row>
    <row r="131">
      <c r="A131" s="12" t="n"/>
      <c r="B131" s="10" t="n"/>
      <c r="C131" s="24" t="n"/>
      <c r="D131" s="10" t="n"/>
      <c r="E131" s="10" t="n"/>
      <c r="F131" s="10" t="n"/>
    </row>
    <row r="132">
      <c r="A132" s="12" t="n"/>
      <c r="B132" s="10" t="n"/>
      <c r="C132" s="24" t="n"/>
      <c r="D132" s="10" t="n"/>
      <c r="E132" s="10" t="n"/>
      <c r="F132" s="10" t="n"/>
    </row>
    <row r="133">
      <c r="A133" s="12" t="n"/>
      <c r="B133" s="10" t="n"/>
      <c r="C133" s="24" t="n"/>
      <c r="D133" s="10" t="n"/>
      <c r="E133" s="10" t="n"/>
      <c r="F133" s="10" t="n"/>
    </row>
    <row r="134">
      <c r="A134" s="12" t="n"/>
      <c r="B134" s="10" t="n"/>
      <c r="C134" s="24" t="n"/>
      <c r="D134" s="10" t="n"/>
      <c r="E134" s="10" t="n"/>
      <c r="F134" s="10" t="n"/>
    </row>
    <row r="135">
      <c r="A135" s="12" t="n"/>
      <c r="B135" s="10" t="n"/>
      <c r="C135" s="24" t="n"/>
      <c r="D135" s="10" t="n"/>
      <c r="E135" s="10" t="n"/>
      <c r="F135" s="10" t="n"/>
    </row>
    <row r="136">
      <c r="A136" s="12" t="n"/>
      <c r="B136" s="10" t="n"/>
      <c r="C136" s="24" t="n"/>
      <c r="D136" s="10" t="n"/>
      <c r="E136" s="10" t="n"/>
      <c r="F136" s="10" t="n"/>
    </row>
    <row r="137">
      <c r="A137" s="12" t="n"/>
      <c r="B137" s="10" t="n"/>
      <c r="C137" s="24" t="n"/>
      <c r="D137" s="10" t="n"/>
      <c r="E137" s="10" t="n"/>
      <c r="F137" s="10" t="n"/>
    </row>
    <row r="138">
      <c r="A138" s="12" t="n"/>
      <c r="B138" s="10" t="n"/>
      <c r="C138" s="24" t="n"/>
      <c r="D138" s="10" t="n"/>
      <c r="E138" s="10" t="n"/>
      <c r="F138" s="10" t="n"/>
    </row>
    <row r="139">
      <c r="A139" s="12" t="n"/>
      <c r="B139" s="10" t="n"/>
      <c r="C139" s="24" t="n"/>
      <c r="D139" s="10" t="n"/>
      <c r="E139" s="10" t="n"/>
      <c r="F139" s="10" t="n"/>
    </row>
    <row r="140">
      <c r="A140" s="12" t="n"/>
      <c r="B140" s="10" t="n"/>
      <c r="C140" s="24" t="n"/>
      <c r="D140" s="10" t="n"/>
      <c r="E140" s="10" t="n"/>
      <c r="F140" s="10" t="n"/>
    </row>
    <row r="141">
      <c r="A141" s="12" t="n"/>
      <c r="B141" s="10" t="n"/>
      <c r="C141" s="24" t="n"/>
      <c r="D141" s="10" t="n"/>
      <c r="E141" s="10" t="n"/>
      <c r="F141" s="10" t="n"/>
    </row>
    <row r="142">
      <c r="A142" s="12" t="n"/>
      <c r="B142" s="10" t="n"/>
      <c r="C142" s="24" t="n"/>
      <c r="D142" s="10" t="n"/>
      <c r="E142" s="10" t="n"/>
      <c r="F142" s="10" t="n"/>
    </row>
    <row r="143">
      <c r="A143" s="12" t="n"/>
      <c r="B143" s="10" t="n"/>
      <c r="C143" s="24" t="n"/>
      <c r="D143" s="10" t="n"/>
      <c r="E143" s="10" t="n"/>
      <c r="F143" s="10" t="n"/>
    </row>
    <row r="144">
      <c r="A144" s="12" t="n"/>
      <c r="B144" s="10" t="n"/>
      <c r="C144" s="24" t="n"/>
      <c r="D144" s="10" t="n"/>
      <c r="E144" s="10" t="n"/>
      <c r="F144" s="10" t="n"/>
    </row>
    <row r="145">
      <c r="A145" s="12" t="n"/>
      <c r="B145" s="10" t="n"/>
      <c r="C145" s="24" t="n"/>
      <c r="D145" s="10" t="n"/>
      <c r="E145" s="10" t="n"/>
      <c r="F145" s="10" t="n"/>
    </row>
    <row r="146">
      <c r="A146" s="12" t="n"/>
      <c r="B146" s="10" t="n"/>
      <c r="C146" s="24" t="n"/>
      <c r="D146" s="10" t="n"/>
      <c r="E146" s="10" t="n"/>
      <c r="F146" s="10" t="n"/>
    </row>
    <row r="147">
      <c r="A147" s="12" t="n"/>
      <c r="B147" s="10" t="n"/>
      <c r="C147" s="24" t="n"/>
      <c r="D147" s="10" t="n"/>
      <c r="E147" s="10" t="n"/>
      <c r="F147" s="10" t="n"/>
    </row>
    <row r="148">
      <c r="A148" s="12" t="n"/>
      <c r="B148" s="10" t="n"/>
      <c r="C148" s="24" t="n"/>
      <c r="D148" s="10" t="n"/>
      <c r="E148" s="10" t="n"/>
      <c r="F148" s="10" t="n"/>
    </row>
    <row r="149">
      <c r="A149" s="12" t="n"/>
      <c r="B149" s="10" t="n"/>
      <c r="C149" s="24" t="n"/>
      <c r="D149" s="10" t="n"/>
      <c r="E149" s="10" t="n"/>
      <c r="F149" s="10" t="n"/>
    </row>
    <row r="150">
      <c r="A150" s="12" t="n"/>
      <c r="B150" s="10" t="n"/>
      <c r="C150" s="24" t="n"/>
      <c r="D150" s="10" t="n"/>
      <c r="E150" s="10" t="n"/>
      <c r="F150" s="10" t="n"/>
    </row>
    <row r="151">
      <c r="A151" s="12" t="n"/>
      <c r="B151" s="10" t="n"/>
      <c r="C151" s="24" t="n"/>
      <c r="D151" s="10" t="n"/>
      <c r="E151" s="10" t="n"/>
      <c r="F151" s="10" t="n"/>
    </row>
    <row r="152">
      <c r="A152" s="12" t="n"/>
      <c r="B152" s="10" t="n"/>
      <c r="C152" s="24" t="n"/>
      <c r="D152" s="10" t="n"/>
      <c r="E152" s="10" t="n"/>
      <c r="F152" s="10" t="n"/>
    </row>
    <row r="153">
      <c r="A153" s="12" t="n"/>
      <c r="B153" s="10" t="n"/>
      <c r="C153" s="24" t="n"/>
      <c r="D153" s="10" t="n"/>
      <c r="E153" s="10" t="n"/>
      <c r="F153" s="10" t="n"/>
    </row>
    <row r="154">
      <c r="A154" s="12" t="n"/>
      <c r="B154" s="10" t="n"/>
      <c r="C154" s="24" t="n"/>
      <c r="D154" s="10" t="n"/>
      <c r="E154" s="10" t="n"/>
      <c r="F154" s="10" t="n"/>
    </row>
    <row r="155">
      <c r="A155" s="12" t="n"/>
      <c r="B155" s="10" t="n"/>
      <c r="C155" s="24" t="n"/>
      <c r="D155" s="10" t="n"/>
      <c r="E155" s="10" t="n"/>
      <c r="F155" s="10" t="n"/>
    </row>
    <row r="156">
      <c r="A156" s="12" t="n"/>
      <c r="B156" s="10" t="n"/>
      <c r="C156" s="24" t="n"/>
      <c r="D156" s="10" t="n"/>
      <c r="E156" s="10" t="n"/>
      <c r="F156" s="10" t="n"/>
    </row>
    <row r="157">
      <c r="A157" s="12" t="n"/>
      <c r="B157" s="10" t="n"/>
      <c r="C157" s="24" t="n"/>
      <c r="D157" s="10" t="n"/>
      <c r="E157" s="10" t="n"/>
      <c r="F157" s="10" t="n"/>
    </row>
    <row r="158">
      <c r="A158" s="12" t="n"/>
      <c r="B158" s="10" t="n"/>
      <c r="C158" s="24" t="n"/>
      <c r="D158" s="10" t="n"/>
      <c r="E158" s="10" t="n"/>
      <c r="F158" s="10" t="n"/>
    </row>
    <row r="159">
      <c r="A159" s="12" t="n"/>
      <c r="B159" s="10" t="n"/>
      <c r="C159" s="24" t="n"/>
      <c r="D159" s="10" t="n"/>
      <c r="E159" s="10" t="n"/>
      <c r="F159" s="10" t="n"/>
    </row>
    <row r="160">
      <c r="A160" s="12" t="n"/>
      <c r="B160" s="10" t="n"/>
      <c r="C160" s="24" t="n"/>
      <c r="D160" s="10" t="n"/>
      <c r="E160" s="10" t="n"/>
      <c r="F160" s="10" t="n"/>
    </row>
    <row r="161">
      <c r="A161" s="12" t="n"/>
      <c r="B161" s="10" t="n"/>
      <c r="C161" s="24" t="n"/>
      <c r="D161" s="10" t="n"/>
      <c r="E161" s="10" t="n"/>
      <c r="F161" s="10" t="n"/>
    </row>
    <row r="162">
      <c r="A162" s="12" t="n"/>
      <c r="B162" s="10" t="n"/>
      <c r="C162" s="24" t="n"/>
      <c r="D162" s="10" t="n"/>
      <c r="E162" s="10" t="n"/>
      <c r="F162" s="10" t="n"/>
    </row>
    <row r="163">
      <c r="A163" s="12" t="n"/>
      <c r="B163" s="10" t="n"/>
      <c r="C163" s="24" t="n"/>
      <c r="D163" s="10" t="n"/>
      <c r="E163" s="10" t="n"/>
      <c r="F163" s="10" t="n"/>
    </row>
    <row r="164">
      <c r="A164" s="12" t="n"/>
      <c r="B164" s="10" t="n"/>
      <c r="C164" s="24" t="n"/>
      <c r="D164" s="10" t="n"/>
      <c r="E164" s="10" t="n"/>
      <c r="F164" s="10" t="n"/>
    </row>
    <row r="165">
      <c r="A165" s="12" t="n"/>
      <c r="B165" s="10" t="n"/>
      <c r="C165" s="24" t="n"/>
      <c r="D165" s="10" t="n"/>
      <c r="E165" s="10" t="n"/>
      <c r="F165" s="10" t="n"/>
    </row>
    <row r="166">
      <c r="A166" s="12" t="n"/>
      <c r="B166" s="10" t="n"/>
      <c r="C166" s="24" t="n"/>
      <c r="D166" s="10" t="n"/>
      <c r="E166" s="10" t="n"/>
      <c r="F166" s="10" t="n"/>
    </row>
    <row r="167">
      <c r="A167" s="12" t="n"/>
      <c r="B167" s="10" t="n"/>
      <c r="C167" s="24" t="n"/>
      <c r="D167" s="10" t="n"/>
      <c r="E167" s="10" t="n"/>
      <c r="F167" s="10" t="n"/>
    </row>
    <row r="168">
      <c r="A168" s="12" t="n"/>
      <c r="B168" s="10" t="n"/>
      <c r="C168" s="24" t="n"/>
      <c r="D168" s="10" t="n"/>
      <c r="E168" s="10" t="n"/>
      <c r="F168" s="10" t="n"/>
    </row>
    <row r="169">
      <c r="A169" s="12" t="n"/>
      <c r="B169" s="10" t="n"/>
      <c r="C169" s="24" t="n"/>
      <c r="D169" s="10" t="n"/>
      <c r="E169" s="10" t="n"/>
      <c r="F169" s="10" t="n"/>
    </row>
    <row r="170">
      <c r="A170" s="12" t="n"/>
      <c r="B170" s="10" t="n"/>
      <c r="C170" s="24" t="n"/>
      <c r="D170" s="10" t="n"/>
      <c r="E170" s="10" t="n"/>
      <c r="F170" s="10" t="n"/>
    </row>
    <row r="171">
      <c r="A171" s="12" t="n"/>
      <c r="B171" s="10" t="n"/>
      <c r="C171" s="24" t="n"/>
      <c r="D171" s="10" t="n"/>
      <c r="E171" s="10" t="n"/>
      <c r="F171" s="10" t="n"/>
    </row>
    <row r="172">
      <c r="A172" s="12" t="n"/>
      <c r="B172" s="10" t="n"/>
      <c r="C172" s="24" t="n"/>
      <c r="D172" s="10" t="n"/>
      <c r="E172" s="10" t="n"/>
      <c r="F172" s="10" t="n"/>
    </row>
    <row r="173">
      <c r="A173" s="12" t="n"/>
      <c r="B173" s="10" t="n"/>
      <c r="C173" s="24" t="n"/>
      <c r="D173" s="10" t="n"/>
      <c r="E173" s="10" t="n"/>
      <c r="F173" s="10" t="n"/>
    </row>
    <row r="174">
      <c r="A174" s="12" t="n"/>
      <c r="B174" s="10" t="n"/>
      <c r="C174" s="24" t="n"/>
      <c r="D174" s="10" t="n"/>
      <c r="E174" s="10" t="n"/>
      <c r="F174" s="10" t="n"/>
    </row>
    <row r="175">
      <c r="A175" s="12" t="n"/>
      <c r="B175" s="10" t="n"/>
      <c r="C175" s="24" t="n"/>
      <c r="D175" s="10" t="n"/>
      <c r="E175" s="10" t="n"/>
      <c r="F175" s="10" t="n"/>
    </row>
    <row r="176">
      <c r="A176" s="12" t="n"/>
      <c r="B176" s="10" t="n"/>
      <c r="C176" s="24" t="n"/>
      <c r="D176" s="10" t="n"/>
      <c r="E176" s="10" t="n"/>
      <c r="F176" s="10" t="n"/>
    </row>
    <row r="177">
      <c r="A177" s="12" t="n"/>
      <c r="B177" s="10" t="n"/>
      <c r="C177" s="24" t="n"/>
      <c r="D177" s="10" t="n"/>
      <c r="E177" s="10" t="n"/>
      <c r="F177" s="10" t="n"/>
    </row>
    <row r="178">
      <c r="A178" s="12" t="n"/>
      <c r="B178" s="10" t="n"/>
      <c r="C178" s="24" t="n"/>
      <c r="D178" s="10" t="n"/>
      <c r="E178" s="10" t="n"/>
      <c r="F178" s="10" t="n"/>
    </row>
    <row r="179">
      <c r="A179" s="12" t="n"/>
      <c r="B179" s="10" t="n"/>
      <c r="C179" s="24" t="n"/>
      <c r="D179" s="10" t="n"/>
      <c r="E179" s="10" t="n"/>
      <c r="F179" s="10" t="n"/>
    </row>
    <row r="180">
      <c r="A180" s="12" t="n"/>
      <c r="B180" s="10" t="n"/>
      <c r="C180" s="24" t="n"/>
      <c r="D180" s="10" t="n"/>
      <c r="E180" s="10" t="n"/>
      <c r="F180" s="10" t="n"/>
    </row>
    <row r="181">
      <c r="A181" s="12" t="n"/>
      <c r="B181" s="10" t="n"/>
      <c r="C181" s="24" t="n"/>
      <c r="D181" s="10" t="n"/>
      <c r="E181" s="10" t="n"/>
      <c r="F181" s="10" t="n"/>
    </row>
    <row r="182">
      <c r="A182" s="12" t="n"/>
      <c r="B182" s="10" t="n"/>
      <c r="C182" s="24" t="n"/>
      <c r="D182" s="10" t="n"/>
      <c r="E182" s="10" t="n"/>
      <c r="F182" s="10" t="n"/>
    </row>
    <row r="183">
      <c r="A183" s="12" t="n"/>
      <c r="B183" s="10" t="n"/>
      <c r="C183" s="24" t="n"/>
      <c r="D183" s="10" t="n"/>
      <c r="E183" s="10" t="n"/>
      <c r="F183" s="10" t="n"/>
    </row>
    <row r="184">
      <c r="A184" s="12" t="n"/>
      <c r="B184" s="10" t="n"/>
      <c r="C184" s="24" t="n"/>
      <c r="D184" s="10" t="n"/>
      <c r="E184" s="10" t="n"/>
      <c r="F184" s="10" t="n"/>
    </row>
    <row r="185">
      <c r="A185" s="12" t="n"/>
      <c r="B185" s="10" t="n"/>
      <c r="C185" s="24" t="n"/>
      <c r="D185" s="10" t="n"/>
      <c r="E185" s="10" t="n"/>
      <c r="F185" s="10" t="n"/>
    </row>
    <row r="186">
      <c r="A186" s="12" t="n"/>
      <c r="B186" s="10" t="n"/>
      <c r="C186" s="24" t="n"/>
      <c r="D186" s="10" t="n"/>
      <c r="E186" s="10" t="n"/>
      <c r="F186" s="10" t="n"/>
    </row>
    <row r="187">
      <c r="A187" s="12" t="n"/>
      <c r="B187" s="10" t="n"/>
      <c r="C187" s="24" t="n"/>
      <c r="D187" s="10" t="n"/>
      <c r="E187" s="10" t="n"/>
      <c r="F187" s="10" t="n"/>
    </row>
    <row r="188">
      <c r="A188" s="12" t="n"/>
      <c r="B188" s="10" t="n"/>
      <c r="C188" s="24" t="n"/>
      <c r="D188" s="10" t="n"/>
      <c r="E188" s="10" t="n"/>
      <c r="F188" s="10" t="n"/>
    </row>
    <row r="189">
      <c r="A189" s="12" t="n"/>
      <c r="B189" s="10" t="n"/>
      <c r="C189" s="24" t="n"/>
      <c r="D189" s="10" t="n"/>
      <c r="E189" s="10" t="n"/>
      <c r="F189" s="10" t="n"/>
    </row>
    <row r="190">
      <c r="A190" s="12" t="n"/>
      <c r="B190" s="10" t="n"/>
      <c r="C190" s="24" t="n"/>
      <c r="D190" s="10" t="n"/>
      <c r="E190" s="10" t="n"/>
      <c r="F190" s="10" t="n"/>
    </row>
    <row r="191">
      <c r="A191" s="12" t="n"/>
      <c r="B191" s="10" t="n"/>
      <c r="C191" s="24" t="n"/>
      <c r="D191" s="10" t="n"/>
      <c r="E191" s="10" t="n"/>
      <c r="F191" s="10" t="n"/>
    </row>
    <row r="192">
      <c r="A192" s="12" t="n"/>
      <c r="B192" s="10" t="n"/>
      <c r="C192" s="24" t="n"/>
      <c r="D192" s="10" t="n"/>
      <c r="E192" s="10" t="n"/>
      <c r="F192" s="10" t="n"/>
    </row>
    <row r="193">
      <c r="A193" s="12" t="n"/>
      <c r="B193" s="10" t="n"/>
      <c r="C193" s="24" t="n"/>
      <c r="D193" s="10" t="n"/>
      <c r="E193" s="10" t="n"/>
      <c r="F193" s="10" t="n"/>
    </row>
    <row r="194">
      <c r="A194" s="12" t="n"/>
      <c r="B194" s="10" t="n"/>
      <c r="C194" s="24" t="n"/>
      <c r="D194" s="10" t="n"/>
      <c r="E194" s="10" t="n"/>
      <c r="F194" s="10" t="n"/>
    </row>
    <row r="195">
      <c r="A195" s="12" t="n"/>
      <c r="B195" s="10" t="n"/>
      <c r="C195" s="24" t="n"/>
      <c r="D195" s="10" t="n"/>
      <c r="E195" s="10" t="n"/>
      <c r="F195" s="10" t="n"/>
    </row>
    <row r="196">
      <c r="A196" s="12" t="n"/>
      <c r="B196" s="10" t="n"/>
      <c r="C196" s="24" t="n"/>
      <c r="D196" s="10" t="n"/>
      <c r="E196" s="10" t="n"/>
      <c r="F196" s="10" t="n"/>
    </row>
    <row r="197">
      <c r="A197" s="12" t="n"/>
      <c r="B197" s="10" t="n"/>
      <c r="C197" s="24" t="n"/>
      <c r="D197" s="10" t="n"/>
      <c r="E197" s="10" t="n"/>
      <c r="F197" s="10" t="n"/>
    </row>
    <row r="198">
      <c r="A198" s="12" t="n"/>
      <c r="B198" s="10" t="n"/>
      <c r="C198" s="24" t="n"/>
      <c r="D198" s="10" t="n"/>
      <c r="E198" s="10" t="n"/>
      <c r="F198" s="10" t="n"/>
    </row>
    <row r="199">
      <c r="A199" s="12" t="n"/>
      <c r="B199" s="10" t="n"/>
      <c r="C199" s="24" t="n"/>
      <c r="D199" s="10" t="n"/>
      <c r="E199" s="10" t="n"/>
      <c r="F199" s="10" t="n"/>
    </row>
    <row r="200">
      <c r="A200" s="12" t="n"/>
      <c r="B200" s="10" t="n"/>
      <c r="C200" s="24" t="n"/>
      <c r="D200" s="10" t="n"/>
      <c r="E200" s="10" t="n"/>
      <c r="F200" s="10" t="n"/>
    </row>
    <row r="201">
      <c r="A201" s="12" t="n"/>
      <c r="B201" s="10" t="n"/>
      <c r="C201" s="24" t="n"/>
      <c r="D201" s="10" t="n"/>
      <c r="E201" s="10" t="n"/>
      <c r="F201" s="10" t="n"/>
    </row>
    <row r="202">
      <c r="A202" s="12" t="n"/>
      <c r="B202" s="10" t="n"/>
      <c r="C202" s="24" t="n"/>
      <c r="D202" s="10" t="n"/>
      <c r="E202" s="10" t="n"/>
      <c r="F202" s="10" t="n"/>
    </row>
    <row r="203">
      <c r="A203" s="12" t="n"/>
      <c r="B203" s="10" t="n"/>
      <c r="C203" s="24" t="n"/>
      <c r="D203" s="10" t="n"/>
      <c r="E203" s="10" t="n"/>
      <c r="F203" s="10" t="n"/>
    </row>
    <row r="204">
      <c r="A204" s="12" t="n"/>
      <c r="B204" s="10" t="n"/>
      <c r="C204" s="24" t="n"/>
      <c r="D204" s="10" t="n"/>
      <c r="E204" s="10" t="n"/>
      <c r="F204" s="10" t="n"/>
    </row>
    <row r="205">
      <c r="A205" s="12" t="n"/>
      <c r="B205" s="10" t="n"/>
      <c r="C205" s="24" t="n"/>
      <c r="D205" s="10" t="n"/>
      <c r="E205" s="10" t="n"/>
      <c r="F205" s="10" t="n"/>
    </row>
    <row r="206">
      <c r="A206" s="12" t="n"/>
      <c r="B206" s="10" t="n"/>
      <c r="C206" s="24" t="n"/>
      <c r="D206" s="10" t="n"/>
      <c r="E206" s="10" t="n"/>
      <c r="F206" s="10" t="n"/>
    </row>
    <row r="207">
      <c r="A207" s="12" t="n"/>
      <c r="B207" s="10" t="n"/>
      <c r="C207" s="24" t="n"/>
      <c r="D207" s="10" t="n"/>
      <c r="E207" s="10" t="n"/>
      <c r="F207" s="10" t="n"/>
    </row>
    <row r="208">
      <c r="A208" s="12" t="n"/>
      <c r="B208" s="10" t="n"/>
      <c r="C208" s="24" t="n"/>
      <c r="D208" s="10" t="n"/>
      <c r="E208" s="10" t="n"/>
      <c r="F208" s="10" t="n"/>
    </row>
    <row r="209">
      <c r="A209" s="12" t="n"/>
      <c r="B209" s="10" t="n"/>
      <c r="C209" s="24" t="n"/>
      <c r="D209" s="10" t="n"/>
      <c r="E209" s="10" t="n"/>
      <c r="F209" s="10" t="n"/>
    </row>
    <row r="210">
      <c r="A210" s="12" t="n"/>
      <c r="B210" s="10" t="n"/>
      <c r="C210" s="24" t="n"/>
      <c r="D210" s="10" t="n"/>
      <c r="E210" s="10" t="n"/>
      <c r="F210" s="10" t="n"/>
    </row>
    <row r="211">
      <c r="A211" s="12" t="n"/>
      <c r="B211" s="10" t="n"/>
      <c r="C211" s="24" t="n"/>
      <c r="D211" s="10" t="n"/>
      <c r="E211" s="10" t="n"/>
      <c r="F211" s="10" t="n"/>
    </row>
    <row r="212">
      <c r="A212" s="12" t="n"/>
      <c r="B212" s="10" t="n"/>
      <c r="C212" s="24" t="n"/>
      <c r="D212" s="10" t="n"/>
      <c r="E212" s="10" t="n"/>
      <c r="F212" s="10" t="n"/>
    </row>
    <row r="213">
      <c r="A213" s="12" t="n"/>
      <c r="B213" s="10" t="n"/>
      <c r="C213" s="24" t="n"/>
      <c r="D213" s="10" t="n"/>
      <c r="E213" s="10" t="n"/>
      <c r="F213" s="10" t="n"/>
    </row>
    <row r="214">
      <c r="A214" s="12" t="n"/>
      <c r="B214" s="10" t="n"/>
      <c r="C214" s="24" t="n"/>
      <c r="D214" s="10" t="n"/>
      <c r="E214" s="10" t="n"/>
      <c r="F214" s="10" t="n"/>
    </row>
    <row r="215">
      <c r="A215" s="12" t="n"/>
      <c r="B215" s="10" t="n"/>
      <c r="C215" s="24" t="n"/>
      <c r="D215" s="10" t="n"/>
      <c r="E215" s="10" t="n"/>
      <c r="F215" s="10" t="n"/>
    </row>
    <row r="216">
      <c r="A216" s="12" t="n"/>
      <c r="B216" s="10" t="n"/>
      <c r="C216" s="24" t="n"/>
      <c r="D216" s="10" t="n"/>
      <c r="E216" s="10" t="n"/>
      <c r="F216" s="10" t="n"/>
    </row>
    <row r="217">
      <c r="A217" s="12" t="n"/>
      <c r="B217" s="10" t="n"/>
      <c r="C217" s="24" t="n"/>
      <c r="D217" s="10" t="n"/>
      <c r="E217" s="10" t="n"/>
      <c r="F217" s="10" t="n"/>
    </row>
    <row r="218">
      <c r="A218" s="12" t="n"/>
      <c r="B218" s="10" t="n"/>
      <c r="C218" s="24" t="n"/>
      <c r="D218" s="10" t="n"/>
      <c r="E218" s="10" t="n"/>
      <c r="F218" s="10" t="n"/>
    </row>
    <row r="219">
      <c r="A219" s="12" t="n"/>
      <c r="B219" s="10" t="n"/>
      <c r="C219" s="24" t="n"/>
      <c r="D219" s="10" t="n"/>
      <c r="E219" s="10" t="n"/>
      <c r="F219" s="10" t="n"/>
    </row>
    <row r="220">
      <c r="A220" s="12" t="n"/>
      <c r="B220" s="10" t="n"/>
      <c r="C220" s="24" t="n"/>
      <c r="D220" s="10" t="n"/>
      <c r="E220" s="10" t="n"/>
      <c r="F220" s="10" t="n"/>
    </row>
    <row r="221">
      <c r="A221" s="12" t="n"/>
      <c r="B221" s="10" t="n"/>
      <c r="C221" s="24" t="n"/>
      <c r="D221" s="10" t="n"/>
      <c r="E221" s="10" t="n"/>
      <c r="F221" s="10" t="n"/>
    </row>
    <row r="222">
      <c r="A222" s="12" t="n"/>
      <c r="B222" s="10" t="n"/>
      <c r="C222" s="24" t="n"/>
      <c r="D222" s="10" t="n"/>
      <c r="E222" s="10" t="n"/>
      <c r="F222" s="10" t="n"/>
    </row>
    <row r="223">
      <c r="A223" s="12" t="n"/>
      <c r="B223" s="10" t="n"/>
      <c r="C223" s="24" t="n"/>
      <c r="D223" s="10" t="n"/>
      <c r="E223" s="10" t="n"/>
      <c r="F223" s="10" t="n"/>
    </row>
    <row r="224">
      <c r="A224" s="12" t="n"/>
      <c r="B224" s="10" t="n"/>
      <c r="C224" s="24" t="n"/>
      <c r="D224" s="10" t="n"/>
      <c r="E224" s="10" t="n"/>
      <c r="F224" s="10" t="n"/>
    </row>
    <row r="225">
      <c r="A225" s="12" t="n"/>
      <c r="B225" s="10" t="n"/>
      <c r="C225" s="24" t="n"/>
      <c r="D225" s="10" t="n"/>
      <c r="E225" s="10" t="n"/>
      <c r="F225" s="10" t="n"/>
    </row>
    <row r="226">
      <c r="A226" s="12" t="n"/>
      <c r="B226" s="10" t="n"/>
      <c r="C226" s="24" t="n"/>
      <c r="D226" s="10" t="n"/>
      <c r="E226" s="10" t="n"/>
      <c r="F226" s="10" t="n"/>
    </row>
    <row r="227">
      <c r="A227" s="12" t="n"/>
      <c r="B227" s="10" t="n"/>
      <c r="C227" s="24" t="n"/>
      <c r="D227" s="10" t="n"/>
      <c r="E227" s="10" t="n"/>
      <c r="F227" s="10" t="n"/>
    </row>
    <row r="228">
      <c r="A228" s="12" t="n"/>
      <c r="B228" s="10" t="n"/>
      <c r="C228" s="24" t="n"/>
      <c r="D228" s="10" t="n"/>
      <c r="E228" s="10" t="n"/>
      <c r="F228" s="10" t="n"/>
    </row>
    <row r="229">
      <c r="A229" s="12" t="n"/>
      <c r="B229" s="10" t="n"/>
      <c r="C229" s="24" t="n"/>
      <c r="D229" s="10" t="n"/>
      <c r="E229" s="10" t="n"/>
      <c r="F229" s="10" t="n"/>
    </row>
    <row r="230">
      <c r="A230" s="12" t="n"/>
      <c r="B230" s="10" t="n"/>
      <c r="C230" s="24" t="n"/>
      <c r="D230" s="10" t="n"/>
      <c r="E230" s="10" t="n"/>
      <c r="F230" s="10" t="n"/>
    </row>
    <row r="231">
      <c r="A231" s="12" t="n"/>
      <c r="B231" s="10" t="n"/>
      <c r="C231" s="24" t="n"/>
      <c r="D231" s="10" t="n"/>
      <c r="E231" s="10" t="n"/>
      <c r="F231" s="10" t="n"/>
    </row>
    <row r="232">
      <c r="A232" s="12" t="n"/>
      <c r="B232" s="10" t="n"/>
      <c r="C232" s="24" t="n"/>
      <c r="D232" s="10" t="n"/>
      <c r="E232" s="10" t="n"/>
      <c r="F232" s="10" t="n"/>
    </row>
    <row r="233">
      <c r="A233" s="12" t="n"/>
      <c r="B233" s="10" t="n"/>
      <c r="C233" s="24" t="n"/>
      <c r="D233" s="10" t="n"/>
      <c r="E233" s="10" t="n"/>
      <c r="F233" s="10" t="n"/>
    </row>
    <row r="234">
      <c r="A234" s="12" t="n"/>
      <c r="B234" s="10" t="n"/>
      <c r="C234" s="24" t="n"/>
      <c r="D234" s="10" t="n"/>
      <c r="E234" s="10" t="n"/>
      <c r="F234" s="10" t="n"/>
    </row>
    <row r="235">
      <c r="A235" s="12" t="n"/>
      <c r="B235" s="10" t="n"/>
      <c r="C235" s="24" t="n"/>
      <c r="D235" s="10" t="n"/>
      <c r="E235" s="10" t="n"/>
      <c r="F235" s="10" t="n"/>
    </row>
    <row r="236">
      <c r="A236" s="12" t="n"/>
      <c r="B236" s="10" t="n"/>
      <c r="C236" s="24" t="n"/>
      <c r="D236" s="10" t="n"/>
      <c r="E236" s="10" t="n"/>
      <c r="F236" s="10" t="n"/>
    </row>
    <row r="237">
      <c r="A237" s="12" t="n"/>
      <c r="B237" s="10" t="n"/>
      <c r="C237" s="24" t="n"/>
      <c r="D237" s="10" t="n"/>
      <c r="E237" s="10" t="n"/>
      <c r="F237" s="10" t="n"/>
    </row>
    <row r="238">
      <c r="A238" s="12" t="n"/>
      <c r="B238" s="10" t="n"/>
      <c r="C238" s="24" t="n"/>
      <c r="D238" s="10" t="n"/>
      <c r="E238" s="10" t="n"/>
      <c r="F238" s="10" t="n"/>
    </row>
    <row r="239">
      <c r="A239" s="12" t="n"/>
      <c r="B239" s="10" t="n"/>
      <c r="C239" s="24" t="n"/>
      <c r="D239" s="10" t="n"/>
      <c r="E239" s="10" t="n"/>
      <c r="F239" s="10" t="n"/>
    </row>
    <row r="240">
      <c r="A240" s="12" t="n"/>
      <c r="B240" s="10" t="n"/>
      <c r="C240" s="24" t="n"/>
      <c r="D240" s="10" t="n"/>
      <c r="E240" s="10" t="n"/>
      <c r="F240" s="10" t="n"/>
    </row>
    <row r="241">
      <c r="A241" s="12" t="n"/>
      <c r="B241" s="10" t="n"/>
      <c r="C241" s="24" t="n"/>
      <c r="D241" s="10" t="n"/>
      <c r="E241" s="10" t="n"/>
      <c r="F241" s="10" t="n"/>
    </row>
    <row r="242">
      <c r="A242" s="12" t="n"/>
      <c r="B242" s="10" t="n"/>
      <c r="C242" s="24" t="n"/>
      <c r="D242" s="10" t="n"/>
      <c r="E242" s="10" t="n"/>
      <c r="F242" s="10" t="n"/>
    </row>
    <row r="243">
      <c r="A243" s="12" t="n"/>
      <c r="B243" s="10" t="n"/>
      <c r="C243" s="24" t="n"/>
      <c r="D243" s="10" t="n"/>
      <c r="E243" s="10" t="n"/>
      <c r="F243" s="10" t="n"/>
    </row>
    <row r="244">
      <c r="A244" s="12" t="n"/>
      <c r="B244" s="10" t="n"/>
      <c r="C244" s="24" t="n"/>
      <c r="D244" s="10" t="n"/>
      <c r="E244" s="10" t="n"/>
      <c r="F244" s="10" t="n"/>
    </row>
    <row r="245">
      <c r="A245" s="12" t="n"/>
      <c r="B245" s="10" t="n"/>
      <c r="C245" s="24" t="n"/>
      <c r="D245" s="10" t="n"/>
      <c r="E245" s="10" t="n"/>
      <c r="F245" s="10" t="n"/>
    </row>
    <row r="246">
      <c r="A246" s="12" t="n"/>
      <c r="B246" s="10" t="n"/>
      <c r="C246" s="24" t="n"/>
      <c r="D246" s="10" t="n"/>
      <c r="E246" s="10" t="n"/>
      <c r="F246" s="10" t="n"/>
    </row>
    <row r="247">
      <c r="A247" s="12" t="n"/>
      <c r="B247" s="10" t="n"/>
      <c r="C247" s="24" t="n"/>
      <c r="D247" s="10" t="n"/>
      <c r="E247" s="10" t="n"/>
      <c r="F247" s="10" t="n"/>
    </row>
    <row r="248">
      <c r="A248" s="12" t="n"/>
      <c r="B248" s="10" t="n"/>
      <c r="C248" s="24" t="n"/>
      <c r="D248" s="10" t="n"/>
      <c r="E248" s="10" t="n"/>
      <c r="F248" s="10" t="n"/>
    </row>
    <row r="249">
      <c r="A249" s="12" t="n"/>
      <c r="B249" s="10" t="n"/>
      <c r="C249" s="24" t="n"/>
      <c r="D249" s="10" t="n"/>
      <c r="E249" s="10" t="n"/>
      <c r="F249" s="10" t="n"/>
    </row>
    <row r="250">
      <c r="A250" s="12" t="n"/>
      <c r="B250" s="10" t="n"/>
      <c r="C250" s="24" t="n"/>
      <c r="D250" s="10" t="n"/>
      <c r="E250" s="10" t="n"/>
      <c r="F250" s="10" t="n"/>
    </row>
    <row r="251">
      <c r="A251" s="12" t="n"/>
      <c r="B251" s="10" t="n"/>
      <c r="C251" s="24" t="n"/>
      <c r="D251" s="10" t="n"/>
      <c r="E251" s="10" t="n"/>
      <c r="F251" s="10" t="n"/>
    </row>
    <row r="252">
      <c r="A252" s="12" t="n"/>
      <c r="B252" s="10" t="n"/>
      <c r="C252" s="24" t="n"/>
      <c r="D252" s="10" t="n"/>
      <c r="E252" s="10" t="n"/>
      <c r="F252" s="10" t="n"/>
    </row>
    <row r="253">
      <c r="A253" s="12" t="n"/>
      <c r="B253" s="10" t="n"/>
      <c r="C253" s="24" t="n"/>
      <c r="D253" s="10" t="n"/>
      <c r="E253" s="10" t="n"/>
      <c r="F253" s="10" t="n"/>
    </row>
    <row r="254">
      <c r="A254" s="12" t="n"/>
      <c r="B254" s="10" t="n"/>
      <c r="C254" s="24" t="n"/>
      <c r="D254" s="10" t="n"/>
      <c r="E254" s="10" t="n"/>
      <c r="F254" s="10" t="n"/>
    </row>
    <row r="255">
      <c r="A255" s="12" t="n"/>
      <c r="B255" s="10" t="n"/>
      <c r="C255" s="24" t="n"/>
      <c r="D255" s="10" t="n"/>
      <c r="E255" s="10" t="n"/>
      <c r="F255" s="10" t="n"/>
    </row>
    <row r="256">
      <c r="A256" s="12" t="n"/>
      <c r="B256" s="10" t="n"/>
      <c r="C256" s="24" t="n"/>
      <c r="D256" s="10" t="n"/>
      <c r="E256" s="10" t="n"/>
      <c r="F256" s="10" t="n"/>
    </row>
    <row r="257">
      <c r="A257" s="12" t="n"/>
      <c r="B257" s="10" t="n"/>
      <c r="C257" s="24" t="n"/>
      <c r="D257" s="10" t="n"/>
      <c r="E257" s="10" t="n"/>
      <c r="F257" s="10" t="n"/>
    </row>
    <row r="258">
      <c r="A258" s="12" t="n"/>
      <c r="B258" s="10" t="n"/>
      <c r="C258" s="24" t="n"/>
      <c r="D258" s="10" t="n"/>
      <c r="E258" s="10" t="n"/>
      <c r="F258" s="10" t="n"/>
    </row>
    <row r="259">
      <c r="A259" s="12" t="n"/>
      <c r="B259" s="10" t="n"/>
      <c r="C259" s="24" t="n"/>
      <c r="D259" s="10" t="n"/>
      <c r="E259" s="10" t="n"/>
      <c r="F259" s="10" t="n"/>
    </row>
    <row r="260">
      <c r="A260" s="12" t="n"/>
      <c r="B260" s="10" t="n"/>
      <c r="C260" s="24" t="n"/>
      <c r="D260" s="10" t="n"/>
      <c r="E260" s="10" t="n"/>
      <c r="F260" s="10" t="n"/>
    </row>
    <row r="261">
      <c r="A261" s="12" t="n"/>
      <c r="B261" s="10" t="n"/>
      <c r="C261" s="24" t="n"/>
      <c r="D261" s="10" t="n"/>
      <c r="E261" s="10" t="n"/>
      <c r="F261" s="10" t="n"/>
    </row>
    <row r="262">
      <c r="A262" s="12" t="n"/>
      <c r="B262" s="10" t="n"/>
      <c r="C262" s="24" t="n"/>
      <c r="D262" s="10" t="n"/>
      <c r="E262" s="10" t="n"/>
      <c r="F262" s="10" t="n"/>
    </row>
    <row r="263">
      <c r="A263" s="12" t="n"/>
      <c r="B263" s="10" t="n"/>
      <c r="C263" s="24" t="n"/>
      <c r="D263" s="10" t="n"/>
      <c r="E263" s="10" t="n"/>
      <c r="F263" s="10" t="n"/>
    </row>
    <row r="264">
      <c r="A264" s="12" t="n"/>
      <c r="B264" s="10" t="n"/>
      <c r="C264" s="24" t="n"/>
      <c r="D264" s="10" t="n"/>
      <c r="E264" s="10" t="n"/>
      <c r="F264" s="10" t="n"/>
    </row>
    <row r="265">
      <c r="A265" s="12" t="n"/>
      <c r="B265" s="10" t="n"/>
      <c r="C265" s="24" t="n"/>
      <c r="D265" s="10" t="n"/>
      <c r="E265" s="10" t="n"/>
      <c r="F265" s="10" t="n"/>
    </row>
    <row r="266">
      <c r="A266" s="12" t="n"/>
      <c r="B266" s="10" t="n"/>
      <c r="C266" s="24" t="n"/>
      <c r="D266" s="10" t="n"/>
      <c r="E266" s="10" t="n"/>
      <c r="F266" s="10" t="n"/>
    </row>
    <row r="267">
      <c r="A267" s="12" t="n"/>
      <c r="B267" s="10" t="n"/>
      <c r="C267" s="24" t="n"/>
      <c r="D267" s="10" t="n"/>
      <c r="E267" s="10" t="n"/>
      <c r="F267" s="10" t="n"/>
    </row>
    <row r="268">
      <c r="A268" s="12" t="n"/>
      <c r="B268" s="10" t="n"/>
      <c r="C268" s="24" t="n"/>
      <c r="D268" s="10" t="n"/>
      <c r="E268" s="10" t="n"/>
      <c r="F268" s="10" t="n"/>
    </row>
    <row r="269">
      <c r="A269" s="12" t="n"/>
      <c r="B269" s="10" t="n"/>
      <c r="C269" s="24" t="n"/>
      <c r="D269" s="10" t="n"/>
      <c r="E269" s="10" t="n"/>
      <c r="F269" s="10" t="n"/>
    </row>
    <row r="270">
      <c r="A270" s="12" t="n"/>
      <c r="B270" s="10" t="n"/>
      <c r="C270" s="24" t="n"/>
      <c r="D270" s="10" t="n"/>
      <c r="E270" s="10" t="n"/>
      <c r="F270" s="10" t="n"/>
    </row>
    <row r="271">
      <c r="A271" s="12" t="n"/>
      <c r="B271" s="10" t="n"/>
      <c r="C271" s="24" t="n"/>
      <c r="D271" s="10" t="n"/>
      <c r="E271" s="10" t="n"/>
      <c r="F271" s="10" t="n"/>
    </row>
    <row r="272">
      <c r="A272" s="12" t="n"/>
      <c r="B272" s="10" t="n"/>
      <c r="C272" s="24" t="n"/>
      <c r="D272" s="10" t="n"/>
      <c r="E272" s="10" t="n"/>
      <c r="F272" s="10" t="n"/>
    </row>
    <row r="273">
      <c r="A273" s="12" t="n"/>
      <c r="B273" s="10" t="n"/>
      <c r="C273" s="24" t="n"/>
      <c r="D273" s="10" t="n"/>
      <c r="E273" s="10" t="n"/>
      <c r="F273" s="10" t="n"/>
    </row>
    <row r="274">
      <c r="A274" s="12" t="n"/>
      <c r="B274" s="10" t="n"/>
      <c r="C274" s="24" t="n"/>
      <c r="D274" s="10" t="n"/>
      <c r="E274" s="10" t="n"/>
      <c r="F274" s="10" t="n"/>
    </row>
    <row r="275">
      <c r="A275" s="12" t="n"/>
      <c r="B275" s="10" t="n"/>
      <c r="C275" s="24" t="n"/>
      <c r="D275" s="10" t="n"/>
      <c r="E275" s="10" t="n"/>
      <c r="F275" s="10" t="n"/>
    </row>
    <row r="276">
      <c r="A276" s="12" t="n"/>
      <c r="B276" s="10" t="n"/>
      <c r="C276" s="24" t="n"/>
      <c r="D276" s="10" t="n"/>
      <c r="E276" s="10" t="n"/>
      <c r="F276" s="10" t="n"/>
    </row>
    <row r="277">
      <c r="A277" s="12" t="n"/>
      <c r="B277" s="10" t="n"/>
      <c r="C277" s="24" t="n"/>
      <c r="D277" s="10" t="n"/>
      <c r="E277" s="10" t="n"/>
      <c r="F277" s="10" t="n"/>
    </row>
    <row r="278">
      <c r="A278" s="12" t="n"/>
      <c r="B278" s="10" t="n"/>
      <c r="C278" s="24" t="n"/>
      <c r="D278" s="10" t="n"/>
      <c r="E278" s="10" t="n"/>
      <c r="F278" s="10" t="n"/>
    </row>
    <row r="279">
      <c r="A279" s="12" t="n"/>
      <c r="B279" s="10" t="n"/>
      <c r="C279" s="24" t="n"/>
      <c r="D279" s="10" t="n"/>
      <c r="E279" s="10" t="n"/>
      <c r="F279" s="10" t="n"/>
    </row>
    <row r="280">
      <c r="A280" s="12" t="n"/>
      <c r="B280" s="10" t="n"/>
      <c r="C280" s="24" t="n"/>
      <c r="D280" s="10" t="n"/>
      <c r="E280" s="10" t="n"/>
      <c r="F280" s="10" t="n"/>
    </row>
    <row r="281">
      <c r="A281" s="12" t="n"/>
      <c r="B281" s="10" t="n"/>
      <c r="C281" s="24" t="n"/>
      <c r="D281" s="10" t="n"/>
      <c r="E281" s="10" t="n"/>
      <c r="F281" s="10" t="n"/>
    </row>
    <row r="282">
      <c r="A282" s="12" t="n"/>
      <c r="B282" s="10" t="n"/>
      <c r="C282" s="24" t="n"/>
      <c r="D282" s="10" t="n"/>
      <c r="E282" s="10" t="n"/>
      <c r="F282" s="10" t="n"/>
    </row>
    <row r="283">
      <c r="A283" s="12" t="n"/>
      <c r="B283" s="10" t="n"/>
      <c r="C283" s="24" t="n"/>
      <c r="D283" s="10" t="n"/>
      <c r="E283" s="10" t="n"/>
      <c r="F283" s="10" t="n"/>
    </row>
    <row r="284">
      <c r="A284" s="12" t="n"/>
      <c r="B284" s="10" t="n"/>
      <c r="C284" s="24" t="n"/>
      <c r="D284" s="10" t="n"/>
      <c r="E284" s="10" t="n"/>
      <c r="F284" s="10" t="n"/>
    </row>
    <row r="285">
      <c r="A285" s="12" t="n"/>
      <c r="B285" s="10" t="n"/>
      <c r="C285" s="24" t="n"/>
      <c r="D285" s="10" t="n"/>
      <c r="E285" s="10" t="n"/>
      <c r="F285" s="10" t="n"/>
    </row>
    <row r="286">
      <c r="A286" s="12" t="n"/>
      <c r="B286" s="10" t="n"/>
      <c r="C286" s="24" t="n"/>
      <c r="D286" s="10" t="n"/>
      <c r="E286" s="10" t="n"/>
      <c r="F286" s="10" t="n"/>
    </row>
    <row r="287">
      <c r="A287" s="12" t="n"/>
      <c r="B287" s="10" t="n"/>
      <c r="C287" s="24" t="n"/>
      <c r="D287" s="10" t="n"/>
      <c r="E287" s="10" t="n"/>
      <c r="F287" s="10" t="n"/>
    </row>
    <row r="288">
      <c r="A288" s="12" t="n"/>
      <c r="B288" s="10" t="n"/>
      <c r="C288" s="24" t="n"/>
      <c r="D288" s="10" t="n"/>
      <c r="E288" s="10" t="n"/>
      <c r="F288" s="10" t="n"/>
    </row>
    <row r="289">
      <c r="A289" s="12" t="n"/>
      <c r="B289" s="10" t="n"/>
      <c r="C289" s="24" t="n"/>
      <c r="D289" s="10" t="n"/>
      <c r="E289" s="10" t="n"/>
      <c r="F289" s="10" t="n"/>
    </row>
    <row r="290">
      <c r="A290" s="12" t="n"/>
      <c r="B290" s="10" t="n"/>
      <c r="C290" s="24" t="n"/>
      <c r="D290" s="10" t="n"/>
      <c r="E290" s="10" t="n"/>
      <c r="F290" s="10" t="n"/>
    </row>
    <row r="291">
      <c r="A291" s="12" t="n"/>
      <c r="B291" s="10" t="n"/>
      <c r="C291" s="24" t="n"/>
      <c r="D291" s="10" t="n"/>
      <c r="E291" s="10" t="n"/>
      <c r="F291" s="10" t="n"/>
    </row>
    <row r="292">
      <c r="A292" s="12" t="n"/>
      <c r="B292" s="10" t="n"/>
      <c r="C292" s="24" t="n"/>
      <c r="D292" s="10" t="n"/>
      <c r="E292" s="10" t="n"/>
      <c r="F292" s="10" t="n"/>
    </row>
    <row r="293">
      <c r="A293" s="12" t="n"/>
      <c r="B293" s="10" t="n"/>
      <c r="C293" s="24" t="n"/>
      <c r="D293" s="10" t="n"/>
      <c r="E293" s="10" t="n"/>
      <c r="F293" s="10" t="n"/>
    </row>
    <row r="294">
      <c r="A294" s="12" t="n"/>
      <c r="B294" s="10" t="n"/>
      <c r="C294" s="24" t="n"/>
      <c r="D294" s="10" t="n"/>
      <c r="E294" s="10" t="n"/>
      <c r="F294" s="10" t="n"/>
    </row>
    <row r="295">
      <c r="A295" s="12" t="n"/>
      <c r="B295" s="10" t="n"/>
      <c r="C295" s="24" t="n"/>
      <c r="D295" s="10" t="n"/>
      <c r="E295" s="10" t="n"/>
      <c r="F295" s="10" t="n"/>
    </row>
    <row r="296">
      <c r="A296" s="12" t="n"/>
      <c r="B296" s="10" t="n"/>
      <c r="C296" s="24" t="n"/>
      <c r="D296" s="10" t="n"/>
      <c r="E296" s="10" t="n"/>
      <c r="F296" s="10" t="n"/>
    </row>
    <row r="297">
      <c r="A297" s="12" t="n"/>
      <c r="B297" s="10" t="n"/>
      <c r="C297" s="24" t="n"/>
      <c r="D297" s="10" t="n"/>
      <c r="E297" s="10" t="n"/>
      <c r="F297" s="10" t="n"/>
    </row>
    <row r="298">
      <c r="A298" s="12" t="n"/>
      <c r="B298" s="10" t="n"/>
      <c r="C298" s="24" t="n"/>
      <c r="D298" s="10" t="n"/>
      <c r="E298" s="10" t="n"/>
      <c r="F298" s="10" t="n"/>
    </row>
    <row r="299">
      <c r="A299" s="12" t="n"/>
      <c r="B299" s="10" t="n"/>
      <c r="C299" s="24" t="n"/>
      <c r="D299" s="10" t="n"/>
      <c r="E299" s="10" t="n"/>
      <c r="F299" s="10" t="n"/>
    </row>
    <row r="300">
      <c r="A300" s="12" t="n"/>
      <c r="B300" s="10" t="n"/>
      <c r="C300" s="24" t="n"/>
      <c r="D300" s="10" t="n"/>
      <c r="E300" s="10" t="n"/>
      <c r="F300" s="10" t="n"/>
    </row>
    <row r="301">
      <c r="A301" s="12" t="n"/>
      <c r="B301" s="10" t="n"/>
      <c r="C301" s="24" t="n"/>
      <c r="D301" s="10" t="n"/>
      <c r="E301" s="10" t="n"/>
      <c r="F301" s="10" t="n"/>
    </row>
    <row r="302">
      <c r="A302" s="12" t="n"/>
      <c r="B302" s="10" t="n"/>
      <c r="C302" s="24" t="n"/>
      <c r="D302" s="10" t="n"/>
      <c r="E302" s="10" t="n"/>
      <c r="F302" s="10" t="n"/>
    </row>
    <row r="303">
      <c r="A303" s="12" t="n"/>
      <c r="B303" s="10" t="n"/>
      <c r="C303" s="24" t="n"/>
      <c r="D303" s="10" t="n"/>
      <c r="E303" s="10" t="n"/>
      <c r="F303" s="10" t="n"/>
    </row>
    <row r="304">
      <c r="A304" s="12" t="n"/>
      <c r="B304" s="10" t="n"/>
      <c r="C304" s="24" t="n"/>
      <c r="D304" s="10" t="n"/>
      <c r="E304" s="10" t="n"/>
      <c r="F304" s="10" t="n"/>
    </row>
    <row r="305">
      <c r="A305" s="12" t="n"/>
      <c r="B305" s="10" t="n"/>
      <c r="C305" s="24" t="n"/>
      <c r="D305" s="10" t="n"/>
      <c r="E305" s="10" t="n"/>
      <c r="F305" s="10" t="n"/>
    </row>
    <row r="306">
      <c r="A306" s="12" t="n"/>
      <c r="B306" s="10" t="n"/>
      <c r="C306" s="24" t="n"/>
      <c r="D306" s="10" t="n"/>
      <c r="E306" s="10" t="n"/>
      <c r="F306" s="10" t="n"/>
    </row>
    <row r="307">
      <c r="A307" s="12" t="n"/>
      <c r="B307" s="10" t="n"/>
      <c r="C307" s="24" t="n"/>
      <c r="D307" s="10" t="n"/>
      <c r="E307" s="10" t="n"/>
      <c r="F307" s="10" t="n"/>
    </row>
    <row r="308">
      <c r="A308" s="12" t="n"/>
      <c r="B308" s="10" t="n"/>
      <c r="C308" s="24" t="n"/>
      <c r="D308" s="10" t="n"/>
      <c r="E308" s="10" t="n"/>
      <c r="F308" s="10" t="n"/>
    </row>
    <row r="309">
      <c r="A309" s="12" t="n"/>
      <c r="B309" s="10" t="n"/>
      <c r="C309" s="24" t="n"/>
      <c r="D309" s="10" t="n"/>
      <c r="E309" s="10" t="n"/>
      <c r="F309" s="10" t="n"/>
    </row>
    <row r="310">
      <c r="A310" s="12" t="n"/>
      <c r="B310" s="10" t="n"/>
      <c r="C310" s="24" t="n"/>
      <c r="D310" s="10" t="n"/>
      <c r="E310" s="10" t="n"/>
      <c r="F310" s="10" t="n"/>
    </row>
    <row r="311">
      <c r="A311" s="12" t="n"/>
      <c r="B311" s="10" t="n"/>
      <c r="C311" s="24" t="n"/>
      <c r="D311" s="10" t="n"/>
      <c r="E311" s="10" t="n"/>
      <c r="F311" s="10" t="n"/>
    </row>
    <row r="312">
      <c r="A312" s="12" t="n"/>
      <c r="B312" s="10" t="n"/>
      <c r="C312" s="24" t="n"/>
      <c r="D312" s="10" t="n"/>
      <c r="E312" s="10" t="n"/>
      <c r="F312" s="10" t="n"/>
    </row>
    <row r="313">
      <c r="A313" s="12" t="n"/>
      <c r="B313" s="10" t="n"/>
      <c r="C313" s="24" t="n"/>
      <c r="D313" s="10" t="n"/>
      <c r="E313" s="10" t="n"/>
      <c r="F313" s="10" t="n"/>
    </row>
    <row r="314">
      <c r="A314" s="12" t="n"/>
      <c r="B314" s="10" t="n"/>
      <c r="C314" s="24" t="n"/>
      <c r="D314" s="10" t="n"/>
      <c r="E314" s="10" t="n"/>
      <c r="F314" s="10" t="n"/>
    </row>
    <row r="315">
      <c r="A315" s="12" t="n"/>
      <c r="B315" s="10" t="n"/>
      <c r="C315" s="24" t="n"/>
      <c r="D315" s="10" t="n"/>
      <c r="E315" s="10" t="n"/>
      <c r="F315" s="10" t="n"/>
    </row>
    <row r="316">
      <c r="A316" s="12" t="n"/>
      <c r="B316" s="10" t="n"/>
      <c r="C316" s="24" t="n"/>
      <c r="D316" s="10" t="n"/>
      <c r="E316" s="10" t="n"/>
      <c r="F316" s="10" t="n"/>
    </row>
    <row r="317">
      <c r="A317" s="12" t="n"/>
      <c r="B317" s="10" t="n"/>
      <c r="C317" s="24" t="n"/>
      <c r="D317" s="10" t="n"/>
      <c r="E317" s="10" t="n"/>
      <c r="F317" s="10" t="n"/>
    </row>
    <row r="318">
      <c r="A318" s="12" t="n"/>
      <c r="B318" s="10" t="n"/>
      <c r="C318" s="24" t="n"/>
      <c r="D318" s="10" t="n"/>
      <c r="E318" s="10" t="n"/>
      <c r="F318" s="10" t="n"/>
    </row>
    <row r="319">
      <c r="A319" s="12" t="n"/>
      <c r="B319" s="10" t="n"/>
      <c r="C319" s="24" t="n"/>
      <c r="D319" s="10" t="n"/>
      <c r="E319" s="10" t="n"/>
      <c r="F319" s="10" t="n"/>
    </row>
    <row r="320">
      <c r="A320" s="12" t="n"/>
      <c r="B320" s="10" t="n"/>
      <c r="C320" s="24" t="n"/>
      <c r="D320" s="10" t="n"/>
      <c r="E320" s="10" t="n"/>
      <c r="F320" s="10" t="n"/>
    </row>
    <row r="321">
      <c r="A321" s="12" t="n"/>
      <c r="B321" s="10" t="n"/>
      <c r="C321" s="24" t="n"/>
      <c r="D321" s="10" t="n"/>
      <c r="E321" s="10" t="n"/>
      <c r="F321" s="10" t="n"/>
    </row>
    <row r="322">
      <c r="A322" s="12" t="n"/>
      <c r="B322" s="10" t="n"/>
      <c r="C322" s="24" t="n"/>
      <c r="D322" s="10" t="n"/>
      <c r="E322" s="10" t="n"/>
      <c r="F322" s="10" t="n"/>
    </row>
    <row r="323">
      <c r="A323" s="12" t="n"/>
      <c r="B323" s="10" t="n"/>
      <c r="C323" s="24" t="n"/>
      <c r="D323" s="10" t="n"/>
      <c r="E323" s="10" t="n"/>
      <c r="F323" s="10" t="n"/>
    </row>
    <row r="324">
      <c r="A324" s="12" t="n"/>
      <c r="B324" s="10" t="n"/>
      <c r="C324" s="24" t="n"/>
      <c r="D324" s="10" t="n"/>
      <c r="E324" s="10" t="n"/>
      <c r="F324" s="10" t="n"/>
    </row>
    <row r="325">
      <c r="A325" s="12" t="n"/>
      <c r="B325" s="10" t="n"/>
      <c r="C325" s="24" t="n"/>
      <c r="D325" s="10" t="n"/>
      <c r="E325" s="10" t="n"/>
      <c r="F325" s="10" t="n"/>
    </row>
    <row r="326">
      <c r="A326" s="12" t="n"/>
      <c r="B326" s="10" t="n"/>
      <c r="C326" s="24" t="n"/>
      <c r="D326" s="10" t="n"/>
      <c r="E326" s="10" t="n"/>
      <c r="F326" s="10" t="n"/>
    </row>
    <row r="327">
      <c r="A327" s="12" t="n"/>
      <c r="B327" s="10" t="n"/>
      <c r="C327" s="24" t="n"/>
      <c r="D327" s="10" t="n"/>
      <c r="E327" s="10" t="n"/>
      <c r="F327" s="10" t="n"/>
    </row>
    <row r="328">
      <c r="A328" s="12" t="n"/>
      <c r="B328" s="10" t="n"/>
      <c r="C328" s="24" t="n"/>
      <c r="D328" s="10" t="n"/>
      <c r="E328" s="10" t="n"/>
      <c r="F328" s="10" t="n"/>
    </row>
    <row r="329">
      <c r="A329" s="12" t="n"/>
      <c r="B329" s="10" t="n"/>
      <c r="C329" s="24" t="n"/>
      <c r="D329" s="10" t="n"/>
      <c r="E329" s="10" t="n"/>
      <c r="F329" s="10" t="n"/>
    </row>
    <row r="330">
      <c r="A330" s="12" t="n"/>
      <c r="B330" s="10" t="n"/>
      <c r="C330" s="24" t="n"/>
      <c r="D330" s="10" t="n"/>
      <c r="E330" s="10" t="n"/>
      <c r="F330" s="10" t="n"/>
    </row>
    <row r="331">
      <c r="A331" s="12" t="n"/>
      <c r="B331" s="10" t="n"/>
      <c r="C331" s="24" t="n"/>
      <c r="D331" s="10" t="n"/>
      <c r="E331" s="10" t="n"/>
      <c r="F331" s="10" t="n"/>
    </row>
    <row r="332">
      <c r="A332" s="12" t="n"/>
      <c r="B332" s="10" t="n"/>
      <c r="C332" s="24" t="n"/>
      <c r="D332" s="10" t="n"/>
      <c r="E332" s="10" t="n"/>
      <c r="F332" s="10" t="n"/>
    </row>
    <row r="333">
      <c r="A333" s="12" t="n"/>
      <c r="B333" s="10" t="n"/>
      <c r="C333" s="24" t="n"/>
      <c r="D333" s="10" t="n"/>
      <c r="E333" s="10" t="n"/>
      <c r="F333" s="10" t="n"/>
    </row>
    <row r="334">
      <c r="A334" s="12" t="n"/>
      <c r="B334" s="10" t="n"/>
      <c r="C334" s="24" t="n"/>
      <c r="D334" s="10" t="n"/>
      <c r="E334" s="10" t="n"/>
      <c r="F334" s="10" t="n"/>
    </row>
    <row r="335">
      <c r="A335" s="12" t="n"/>
      <c r="B335" s="10" t="n"/>
      <c r="C335" s="24" t="n"/>
      <c r="D335" s="10" t="n"/>
      <c r="E335" s="10" t="n"/>
      <c r="F335" s="10" t="n"/>
    </row>
    <row r="336">
      <c r="A336" s="12" t="n"/>
      <c r="B336" s="10" t="n"/>
      <c r="C336" s="24" t="n"/>
      <c r="D336" s="10" t="n"/>
      <c r="E336" s="10" t="n"/>
      <c r="F336" s="10" t="n"/>
    </row>
    <row r="337">
      <c r="A337" s="12" t="n"/>
      <c r="B337" s="10" t="n"/>
      <c r="C337" s="24" t="n"/>
      <c r="D337" s="10" t="n"/>
      <c r="E337" s="10" t="n"/>
      <c r="F337" s="10" t="n"/>
    </row>
    <row r="338">
      <c r="A338" s="12" t="n"/>
      <c r="B338" s="10" t="n"/>
      <c r="C338" s="24" t="n"/>
      <c r="D338" s="10" t="n"/>
      <c r="E338" s="10" t="n"/>
      <c r="F338" s="10" t="n"/>
    </row>
    <row r="339">
      <c r="A339" s="12" t="n"/>
      <c r="B339" s="10" t="n"/>
      <c r="C339" s="24" t="n"/>
      <c r="D339" s="10" t="n"/>
      <c r="E339" s="10" t="n"/>
      <c r="F339" s="10" t="n"/>
    </row>
    <row r="340">
      <c r="A340" s="12" t="n"/>
      <c r="B340" s="10" t="n"/>
      <c r="C340" s="24" t="n"/>
      <c r="D340" s="10" t="n"/>
      <c r="E340" s="10" t="n"/>
      <c r="F340" s="10" t="n"/>
    </row>
    <row r="341">
      <c r="A341" s="12" t="n"/>
      <c r="B341" s="10" t="n"/>
      <c r="C341" s="24" t="n"/>
      <c r="D341" s="10" t="n"/>
      <c r="E341" s="10" t="n"/>
      <c r="F341" s="10" t="n"/>
    </row>
    <row r="342">
      <c r="A342" s="12" t="n"/>
      <c r="B342" s="10" t="n"/>
      <c r="C342" s="24" t="n"/>
      <c r="D342" s="10" t="n"/>
      <c r="E342" s="10" t="n"/>
      <c r="F342" s="10" t="n"/>
    </row>
    <row r="343">
      <c r="A343" s="12" t="n"/>
      <c r="B343" s="10" t="n"/>
      <c r="C343" s="24" t="n"/>
      <c r="D343" s="10" t="n"/>
      <c r="E343" s="10" t="n"/>
      <c r="F343" s="10" t="n"/>
    </row>
    <row r="344">
      <c r="A344" s="12" t="n"/>
      <c r="B344" s="10" t="n"/>
      <c r="C344" s="24" t="n"/>
      <c r="D344" s="10" t="n"/>
      <c r="E344" s="10" t="n"/>
      <c r="F344" s="10" t="n"/>
    </row>
    <row r="345">
      <c r="A345" s="12" t="n"/>
      <c r="B345" s="10" t="n"/>
      <c r="C345" s="24" t="n"/>
      <c r="D345" s="10" t="n"/>
      <c r="E345" s="10" t="n"/>
      <c r="F345" s="10" t="n"/>
    </row>
    <row r="346">
      <c r="A346" s="12" t="n"/>
      <c r="B346" s="10" t="n"/>
      <c r="C346" s="24" t="n"/>
      <c r="D346" s="10" t="n"/>
      <c r="E346" s="10" t="n"/>
      <c r="F346" s="10" t="n"/>
    </row>
    <row r="347">
      <c r="A347" s="12" t="n"/>
      <c r="B347" s="10" t="n"/>
      <c r="C347" s="24" t="n"/>
      <c r="D347" s="10" t="n"/>
      <c r="E347" s="10" t="n"/>
      <c r="F347" s="10" t="n"/>
    </row>
    <row r="348">
      <c r="A348" s="12" t="n"/>
      <c r="B348" s="10" t="n"/>
      <c r="C348" s="24" t="n"/>
      <c r="D348" s="10" t="n"/>
      <c r="E348" s="10" t="n"/>
      <c r="F348" s="10" t="n"/>
    </row>
    <row r="349">
      <c r="A349" s="12" t="n"/>
      <c r="B349" s="10" t="n"/>
      <c r="C349" s="24" t="n"/>
      <c r="D349" s="10" t="n"/>
      <c r="E349" s="10" t="n"/>
      <c r="F349" s="10" t="n"/>
    </row>
    <row r="350">
      <c r="A350" s="12" t="n"/>
      <c r="B350" s="10" t="n"/>
      <c r="C350" s="24" t="n"/>
      <c r="D350" s="10" t="n"/>
      <c r="E350" s="10" t="n"/>
      <c r="F350" s="10" t="n"/>
    </row>
    <row r="351">
      <c r="A351" s="12" t="n"/>
      <c r="B351" s="10" t="n"/>
      <c r="C351" s="24" t="n"/>
      <c r="D351" s="10" t="n"/>
      <c r="E351" s="10" t="n"/>
      <c r="F351" s="10" t="n"/>
    </row>
    <row r="352">
      <c r="A352" s="12" t="n"/>
      <c r="B352" s="10" t="n"/>
      <c r="C352" s="24" t="n"/>
      <c r="D352" s="10" t="n"/>
      <c r="E352" s="10" t="n"/>
      <c r="F352" s="10" t="n"/>
    </row>
    <row r="353">
      <c r="A353" s="12" t="n"/>
      <c r="B353" s="10" t="n"/>
      <c r="C353" s="24" t="n"/>
      <c r="D353" s="10" t="n"/>
      <c r="E353" s="10" t="n"/>
      <c r="F353" s="10" t="n"/>
    </row>
    <row r="354">
      <c r="A354" s="12" t="n"/>
      <c r="B354" s="10" t="n"/>
      <c r="C354" s="24" t="n"/>
      <c r="D354" s="10" t="n"/>
      <c r="E354" s="10" t="n"/>
      <c r="F354" s="10" t="n"/>
    </row>
    <row r="355">
      <c r="A355" s="12" t="n"/>
      <c r="B355" s="10" t="n"/>
      <c r="C355" s="24" t="n"/>
      <c r="D355" s="10" t="n"/>
      <c r="E355" s="10" t="n"/>
      <c r="F355" s="10" t="n"/>
    </row>
    <row r="356">
      <c r="A356" s="12" t="n"/>
      <c r="B356" s="10" t="n"/>
      <c r="C356" s="24" t="n"/>
      <c r="D356" s="10" t="n"/>
      <c r="E356" s="10" t="n"/>
      <c r="F356" s="10" t="n"/>
    </row>
    <row r="357">
      <c r="A357" s="12" t="n"/>
      <c r="B357" s="10" t="n"/>
      <c r="C357" s="24" t="n"/>
      <c r="D357" s="10" t="n"/>
      <c r="E357" s="10" t="n"/>
      <c r="F357" s="10" t="n"/>
    </row>
    <row r="358">
      <c r="A358" s="12" t="n"/>
      <c r="B358" s="10" t="n"/>
      <c r="C358" s="24" t="n"/>
      <c r="D358" s="10" t="n"/>
      <c r="E358" s="10" t="n"/>
      <c r="F358" s="10" t="n"/>
    </row>
    <row r="359">
      <c r="A359" s="12" t="n"/>
      <c r="B359" s="10" t="n"/>
      <c r="C359" s="24" t="n"/>
      <c r="D359" s="10" t="n"/>
      <c r="E359" s="10" t="n"/>
      <c r="F359" s="10" t="n"/>
    </row>
    <row r="360">
      <c r="A360" s="12" t="n"/>
      <c r="B360" s="10" t="n"/>
      <c r="C360" s="24" t="n"/>
      <c r="D360" s="10" t="n"/>
      <c r="E360" s="10" t="n"/>
      <c r="F360" s="10" t="n"/>
    </row>
    <row r="361">
      <c r="A361" s="12" t="n"/>
      <c r="B361" s="10" t="n"/>
      <c r="C361" s="24" t="n"/>
      <c r="D361" s="10" t="n"/>
      <c r="E361" s="10" t="n"/>
      <c r="F361" s="10" t="n"/>
    </row>
    <row r="362">
      <c r="A362" s="12" t="n"/>
      <c r="B362" s="10" t="n"/>
      <c r="C362" s="24" t="n"/>
      <c r="D362" s="10" t="n"/>
      <c r="E362" s="10" t="n"/>
      <c r="F362" s="10" t="n"/>
    </row>
    <row r="363">
      <c r="A363" s="12" t="n"/>
      <c r="B363" s="10" t="n"/>
      <c r="C363" s="24" t="n"/>
      <c r="D363" s="10" t="n"/>
      <c r="E363" s="10" t="n"/>
      <c r="F363" s="10" t="n"/>
    </row>
    <row r="364">
      <c r="A364" s="12" t="n"/>
      <c r="B364" s="10" t="n"/>
      <c r="C364" s="24" t="n"/>
      <c r="D364" s="10" t="n"/>
      <c r="E364" s="10" t="n"/>
      <c r="F364" s="10" t="n"/>
    </row>
    <row r="365">
      <c r="A365" s="12" t="n"/>
      <c r="B365" s="10" t="n"/>
      <c r="C365" s="24" t="n"/>
      <c r="D365" s="10" t="n"/>
      <c r="E365" s="10" t="n"/>
      <c r="F365" s="10" t="n"/>
    </row>
    <row r="366">
      <c r="A366" s="12" t="n"/>
      <c r="B366" s="10" t="n"/>
      <c r="C366" s="24" t="n"/>
      <c r="D366" s="10" t="n"/>
      <c r="E366" s="10" t="n"/>
      <c r="F366" s="10" t="n"/>
    </row>
    <row r="367">
      <c r="A367" s="12" t="n"/>
      <c r="B367" s="10" t="n"/>
      <c r="C367" s="24" t="n"/>
      <c r="D367" s="10" t="n"/>
      <c r="E367" s="10" t="n"/>
      <c r="F367" s="10" t="n"/>
    </row>
    <row r="368">
      <c r="A368" s="12" t="n"/>
      <c r="B368" s="10" t="n"/>
      <c r="C368" s="24" t="n"/>
      <c r="D368" s="10" t="n"/>
      <c r="E368" s="10" t="n"/>
      <c r="F368" s="10" t="n"/>
    </row>
    <row r="369">
      <c r="A369" s="12" t="n"/>
      <c r="B369" s="10" t="n"/>
      <c r="C369" s="24" t="n"/>
      <c r="D369" s="10" t="n"/>
      <c r="E369" s="10" t="n"/>
      <c r="F369" s="10" t="n"/>
    </row>
    <row r="370">
      <c r="A370" s="12" t="n"/>
      <c r="B370" s="10" t="n"/>
      <c r="C370" s="24" t="n"/>
      <c r="D370" s="10" t="n"/>
      <c r="E370" s="10" t="n"/>
      <c r="F370" s="10" t="n"/>
    </row>
    <row r="371">
      <c r="A371" s="12" t="n"/>
      <c r="B371" s="10" t="n"/>
      <c r="C371" s="24" t="n"/>
      <c r="D371" s="10" t="n"/>
      <c r="E371" s="10" t="n"/>
      <c r="F371" s="10" t="n"/>
    </row>
    <row r="372">
      <c r="A372" s="12" t="n"/>
      <c r="B372" s="10" t="n"/>
      <c r="C372" s="24" t="n"/>
      <c r="D372" s="10" t="n"/>
      <c r="E372" s="10" t="n"/>
      <c r="F372" s="10" t="n"/>
    </row>
    <row r="373">
      <c r="A373" s="12" t="n"/>
      <c r="B373" s="10" t="n"/>
      <c r="C373" s="24" t="n"/>
      <c r="D373" s="10" t="n"/>
      <c r="E373" s="10" t="n"/>
      <c r="F373" s="10" t="n"/>
    </row>
    <row r="374">
      <c r="A374" s="12" t="n"/>
      <c r="B374" s="10" t="n"/>
      <c r="C374" s="24" t="n"/>
      <c r="D374" s="10" t="n"/>
      <c r="E374" s="10" t="n"/>
      <c r="F374" s="10" t="n"/>
    </row>
    <row r="375">
      <c r="A375" s="12" t="n"/>
      <c r="B375" s="10" t="n"/>
      <c r="C375" s="24" t="n"/>
      <c r="D375" s="10" t="n"/>
      <c r="E375" s="10" t="n"/>
      <c r="F375" s="10" t="n"/>
    </row>
    <row r="376">
      <c r="A376" s="12" t="n"/>
      <c r="B376" s="10" t="n"/>
      <c r="C376" s="24" t="n"/>
      <c r="D376" s="10" t="n"/>
      <c r="E376" s="10" t="n"/>
      <c r="F376" s="10" t="n"/>
    </row>
    <row r="377">
      <c r="A377" s="12" t="n"/>
      <c r="B377" s="10" t="n"/>
      <c r="C377" s="24" t="n"/>
      <c r="D377" s="10" t="n"/>
      <c r="E377" s="10" t="n"/>
      <c r="F377" s="10" t="n"/>
    </row>
    <row r="378">
      <c r="A378" s="12" t="n"/>
      <c r="B378" s="10" t="n"/>
      <c r="C378" s="24" t="n"/>
      <c r="D378" s="10" t="n"/>
      <c r="E378" s="10" t="n"/>
      <c r="F378" s="10" t="n"/>
    </row>
    <row r="379">
      <c r="A379" s="12" t="n"/>
      <c r="B379" s="10" t="n"/>
      <c r="C379" s="24" t="n"/>
      <c r="D379" s="10" t="n"/>
      <c r="E379" s="10" t="n"/>
      <c r="F379" s="10" t="n"/>
    </row>
    <row r="380">
      <c r="A380" s="12" t="n"/>
      <c r="B380" s="10" t="n"/>
      <c r="C380" s="24" t="n"/>
      <c r="D380" s="10" t="n"/>
      <c r="E380" s="10" t="n"/>
      <c r="F380" s="10" t="n"/>
    </row>
    <row r="381">
      <c r="A381" s="12" t="n"/>
      <c r="B381" s="10" t="n"/>
      <c r="C381" s="24" t="n"/>
      <c r="D381" s="10" t="n"/>
      <c r="E381" s="10" t="n"/>
      <c r="F381" s="10" t="n"/>
    </row>
    <row r="382">
      <c r="A382" s="12" t="n"/>
      <c r="B382" s="10" t="n"/>
      <c r="C382" s="24" t="n"/>
      <c r="D382" s="10" t="n"/>
      <c r="E382" s="10" t="n"/>
      <c r="F382" s="10" t="n"/>
    </row>
    <row r="383">
      <c r="A383" s="12" t="n"/>
      <c r="B383" s="10" t="n"/>
      <c r="C383" s="24" t="n"/>
      <c r="D383" s="10" t="n"/>
      <c r="E383" s="10" t="n"/>
      <c r="F383" s="10" t="n"/>
    </row>
    <row r="384">
      <c r="A384" s="12" t="n"/>
      <c r="B384" s="10" t="n"/>
      <c r="C384" s="24" t="n"/>
      <c r="D384" s="10" t="n"/>
      <c r="E384" s="10" t="n"/>
      <c r="F384" s="10" t="n"/>
    </row>
    <row r="385">
      <c r="A385" s="12" t="n"/>
      <c r="B385" s="10" t="n"/>
      <c r="C385" s="24" t="n"/>
      <c r="D385" s="10" t="n"/>
      <c r="E385" s="10" t="n"/>
      <c r="F385" s="10" t="n"/>
    </row>
    <row r="386">
      <c r="A386" s="12" t="n"/>
      <c r="B386" s="10" t="n"/>
      <c r="C386" s="24" t="n"/>
      <c r="D386" s="10" t="n"/>
      <c r="E386" s="10" t="n"/>
      <c r="F386" s="10" t="n"/>
    </row>
    <row r="387">
      <c r="A387" s="12" t="n"/>
      <c r="B387" s="10" t="n"/>
      <c r="C387" s="24" t="n"/>
      <c r="D387" s="10" t="n"/>
      <c r="E387" s="10" t="n"/>
      <c r="F387" s="10" t="n"/>
    </row>
    <row r="388">
      <c r="A388" s="12" t="n"/>
      <c r="B388" s="10" t="n"/>
      <c r="C388" s="24" t="n"/>
      <c r="D388" s="10" t="n"/>
      <c r="E388" s="10" t="n"/>
      <c r="F388" s="10" t="n"/>
    </row>
    <row r="389">
      <c r="A389" s="12" t="n"/>
      <c r="B389" s="10" t="n"/>
      <c r="C389" s="24" t="n"/>
      <c r="D389" s="10" t="n"/>
      <c r="E389" s="10" t="n"/>
      <c r="F389" s="10" t="n"/>
    </row>
    <row r="390">
      <c r="A390" s="12" t="n"/>
      <c r="B390" s="10" t="n"/>
      <c r="C390" s="24" t="n"/>
      <c r="D390" s="10" t="n"/>
      <c r="E390" s="10" t="n"/>
      <c r="F390" s="10" t="n"/>
    </row>
    <row r="391">
      <c r="A391" s="12" t="n"/>
      <c r="B391" s="10" t="n"/>
      <c r="C391" s="24" t="n"/>
      <c r="D391" s="10" t="n"/>
      <c r="E391" s="10" t="n"/>
      <c r="F391" s="10" t="n"/>
    </row>
    <row r="392">
      <c r="A392" s="12" t="n"/>
      <c r="B392" s="10" t="n"/>
      <c r="C392" s="24" t="n"/>
      <c r="D392" s="10" t="n"/>
      <c r="E392" s="10" t="n"/>
      <c r="F392" s="10" t="n"/>
    </row>
    <row r="393">
      <c r="A393" s="12" t="n"/>
      <c r="B393" s="10" t="n"/>
      <c r="C393" s="24" t="n"/>
      <c r="D393" s="10" t="n"/>
      <c r="E393" s="10" t="n"/>
      <c r="F393" s="10" t="n"/>
    </row>
    <row r="394">
      <c r="A394" s="12" t="n"/>
      <c r="B394" s="10" t="n"/>
      <c r="C394" s="24" t="n"/>
      <c r="D394" s="10" t="n"/>
      <c r="E394" s="10" t="n"/>
      <c r="F394" s="10" t="n"/>
    </row>
    <row r="395">
      <c r="A395" s="12" t="n"/>
      <c r="B395" s="10" t="n"/>
      <c r="C395" s="24" t="n"/>
      <c r="D395" s="10" t="n"/>
      <c r="E395" s="10" t="n"/>
      <c r="F395" s="10" t="n"/>
    </row>
    <row r="396">
      <c r="A396" s="12" t="n"/>
      <c r="B396" s="10" t="n"/>
      <c r="C396" s="24" t="n"/>
      <c r="D396" s="10" t="n"/>
      <c r="E396" s="10" t="n"/>
      <c r="F396" s="10" t="n"/>
    </row>
    <row r="397">
      <c r="A397" s="12" t="n"/>
      <c r="B397" s="10" t="n"/>
      <c r="C397" s="24" t="n"/>
      <c r="D397" s="10" t="n"/>
      <c r="E397" s="10" t="n"/>
      <c r="F397" s="10" t="n"/>
    </row>
    <row r="398">
      <c r="A398" s="12" t="n"/>
      <c r="B398" s="10" t="n"/>
      <c r="C398" s="24" t="n"/>
      <c r="D398" s="10" t="n"/>
      <c r="E398" s="10" t="n"/>
      <c r="F398" s="10" t="n"/>
    </row>
    <row r="399">
      <c r="A399" s="12" t="n"/>
      <c r="B399" s="10" t="n"/>
      <c r="C399" s="24" t="n"/>
      <c r="D399" s="10" t="n"/>
      <c r="E399" s="10" t="n"/>
      <c r="F399" s="10" t="n"/>
    </row>
    <row r="400">
      <c r="A400" s="12" t="n"/>
      <c r="B400" s="10" t="n"/>
      <c r="C400" s="24" t="n"/>
      <c r="D400" s="10" t="n"/>
      <c r="E400" s="10" t="n"/>
      <c r="F400" s="10" t="n"/>
    </row>
    <row r="401">
      <c r="A401" s="12" t="n"/>
      <c r="B401" s="10" t="n"/>
      <c r="C401" s="24" t="n"/>
      <c r="D401" s="10" t="n"/>
      <c r="E401" s="10" t="n"/>
      <c r="F401" s="10" t="n"/>
    </row>
    <row r="402">
      <c r="A402" s="12" t="n"/>
      <c r="B402" s="10" t="n"/>
      <c r="C402" s="24" t="n"/>
      <c r="D402" s="10" t="n"/>
      <c r="E402" s="10" t="n"/>
      <c r="F402" s="10" t="n"/>
    </row>
    <row r="403">
      <c r="A403" s="12" t="n"/>
      <c r="B403" s="10" t="n"/>
      <c r="C403" s="24" t="n"/>
      <c r="D403" s="10" t="n"/>
      <c r="E403" s="10" t="n"/>
      <c r="F403" s="10" t="n"/>
    </row>
    <row r="404">
      <c r="A404" s="12" t="n"/>
      <c r="B404" s="10" t="n"/>
      <c r="C404" s="24" t="n"/>
      <c r="D404" s="10" t="n"/>
      <c r="E404" s="10" t="n"/>
      <c r="F404" s="10" t="n"/>
    </row>
    <row r="405">
      <c r="A405" s="12" t="n"/>
      <c r="B405" s="10" t="n"/>
      <c r="C405" s="24" t="n"/>
      <c r="D405" s="10" t="n"/>
      <c r="E405" s="10" t="n"/>
      <c r="F405" s="10" t="n"/>
    </row>
    <row r="406">
      <c r="A406" s="12" t="n"/>
      <c r="B406" s="10" t="n"/>
      <c r="C406" s="24" t="n"/>
      <c r="D406" s="10" t="n"/>
      <c r="E406" s="10" t="n"/>
      <c r="F406" s="10" t="n"/>
    </row>
    <row r="407">
      <c r="A407" s="12" t="n"/>
      <c r="B407" s="10" t="n"/>
      <c r="C407" s="24" t="n"/>
      <c r="D407" s="10" t="n"/>
      <c r="E407" s="10" t="n"/>
      <c r="F407" s="10" t="n"/>
    </row>
    <row r="408">
      <c r="A408" s="12" t="n"/>
      <c r="B408" s="10" t="n"/>
      <c r="C408" s="24" t="n"/>
      <c r="D408" s="10" t="n"/>
      <c r="E408" s="10" t="n"/>
      <c r="F408" s="10" t="n"/>
    </row>
    <row r="409">
      <c r="A409" s="12" t="n"/>
      <c r="B409" s="10" t="n"/>
      <c r="C409" s="24" t="n"/>
      <c r="D409" s="10" t="n"/>
      <c r="E409" s="10" t="n"/>
      <c r="F409" s="10" t="n"/>
    </row>
    <row r="410">
      <c r="A410" s="12" t="n"/>
      <c r="B410" s="10" t="n"/>
      <c r="C410" s="24" t="n"/>
      <c r="D410" s="10" t="n"/>
      <c r="E410" s="10" t="n"/>
      <c r="F410" s="10" t="n"/>
    </row>
    <row r="411">
      <c r="A411" s="12" t="n"/>
      <c r="B411" s="10" t="n"/>
      <c r="C411" s="24" t="n"/>
      <c r="D411" s="10" t="n"/>
      <c r="E411" s="10" t="n"/>
      <c r="F411" s="10" t="n"/>
    </row>
    <row r="412">
      <c r="A412" s="12" t="n"/>
      <c r="B412" s="10" t="n"/>
      <c r="C412" s="24" t="n"/>
      <c r="D412" s="10" t="n"/>
      <c r="E412" s="10" t="n"/>
      <c r="F412" s="10" t="n"/>
    </row>
    <row r="413">
      <c r="A413" s="12" t="n"/>
      <c r="B413" s="10" t="n"/>
      <c r="C413" s="24" t="n"/>
      <c r="D413" s="10" t="n"/>
      <c r="E413" s="10" t="n"/>
      <c r="F413" s="10" t="n"/>
    </row>
    <row r="414">
      <c r="A414" s="12" t="n"/>
      <c r="B414" s="10" t="n"/>
      <c r="C414" s="24" t="n"/>
      <c r="D414" s="10" t="n"/>
      <c r="E414" s="10" t="n"/>
      <c r="F414" s="10" t="n"/>
    </row>
    <row r="415">
      <c r="A415" s="12" t="n"/>
      <c r="B415" s="10" t="n"/>
      <c r="C415" s="24" t="n"/>
      <c r="D415" s="10" t="n"/>
      <c r="E415" s="10" t="n"/>
      <c r="F415" s="10" t="n"/>
    </row>
    <row r="416">
      <c r="A416" s="12" t="n"/>
      <c r="B416" s="10" t="n"/>
      <c r="C416" s="24" t="n"/>
      <c r="D416" s="10" t="n"/>
      <c r="E416" s="10" t="n"/>
      <c r="F416" s="10" t="n"/>
    </row>
    <row r="417">
      <c r="A417" s="12" t="n"/>
      <c r="B417" s="10" t="n"/>
      <c r="C417" s="24" t="n"/>
      <c r="D417" s="10" t="n"/>
      <c r="E417" s="10" t="n"/>
      <c r="F417" s="10" t="n"/>
    </row>
    <row r="418">
      <c r="A418" s="12" t="n"/>
      <c r="B418" s="10" t="n"/>
      <c r="C418" s="24" t="n"/>
      <c r="D418" s="10" t="n"/>
      <c r="E418" s="10" t="n"/>
      <c r="F418" s="10" t="n"/>
    </row>
    <row r="419">
      <c r="A419" s="12" t="n"/>
      <c r="B419" s="10" t="n"/>
      <c r="C419" s="24" t="n"/>
      <c r="D419" s="10" t="n"/>
      <c r="E419" s="10" t="n"/>
      <c r="F419" s="10" t="n"/>
    </row>
    <row r="420">
      <c r="A420" s="12" t="n"/>
      <c r="B420" s="10" t="n"/>
      <c r="C420" s="24" t="n"/>
      <c r="D420" s="10" t="n"/>
      <c r="E420" s="10" t="n"/>
      <c r="F420" s="10" t="n"/>
    </row>
    <row r="421">
      <c r="A421" s="12" t="n"/>
      <c r="B421" s="10" t="n"/>
      <c r="C421" s="24" t="n"/>
      <c r="D421" s="10" t="n"/>
      <c r="E421" s="10" t="n"/>
      <c r="F421" s="10" t="n"/>
    </row>
    <row r="422">
      <c r="A422" s="12" t="n"/>
      <c r="B422" s="10" t="n"/>
      <c r="C422" s="24" t="n"/>
      <c r="D422" s="10" t="n"/>
      <c r="E422" s="10" t="n"/>
      <c r="F422" s="10" t="n"/>
    </row>
    <row r="423">
      <c r="A423" s="12" t="n"/>
      <c r="B423" s="10" t="n"/>
      <c r="C423" s="24" t="n"/>
      <c r="D423" s="10" t="n"/>
      <c r="E423" s="10" t="n"/>
      <c r="F423" s="10" t="n"/>
    </row>
    <row r="424">
      <c r="A424" s="12" t="n"/>
      <c r="B424" s="10" t="n"/>
      <c r="C424" s="24" t="n"/>
      <c r="D424" s="10" t="n"/>
      <c r="E424" s="10" t="n"/>
      <c r="F424" s="10" t="n"/>
    </row>
    <row r="425">
      <c r="A425" s="12" t="n"/>
      <c r="B425" s="10" t="n"/>
      <c r="C425" s="24" t="n"/>
      <c r="D425" s="10" t="n"/>
      <c r="E425" s="10" t="n"/>
      <c r="F425" s="10" t="n"/>
    </row>
    <row r="426">
      <c r="A426" s="12" t="n"/>
      <c r="B426" s="10" t="n"/>
      <c r="C426" s="24" t="n"/>
      <c r="D426" s="10" t="n"/>
      <c r="E426" s="10" t="n"/>
      <c r="F426" s="10" t="n"/>
    </row>
    <row r="427">
      <c r="A427" s="12" t="n"/>
      <c r="B427" s="10" t="n"/>
      <c r="C427" s="24" t="n"/>
      <c r="D427" s="10" t="n"/>
      <c r="E427" s="10" t="n"/>
      <c r="F427" s="10" t="n"/>
    </row>
    <row r="428">
      <c r="A428" s="12" t="n"/>
      <c r="B428" s="10" t="n"/>
      <c r="C428" s="24" t="n"/>
      <c r="D428" s="10" t="n"/>
      <c r="E428" s="10" t="n"/>
      <c r="F428" s="10" t="n"/>
    </row>
    <row r="429">
      <c r="A429" s="12" t="n"/>
      <c r="B429" s="10" t="n"/>
      <c r="C429" s="24" t="n"/>
      <c r="D429" s="10" t="n"/>
      <c r="E429" s="10" t="n"/>
      <c r="F429" s="10" t="n"/>
    </row>
    <row r="430">
      <c r="A430" s="12" t="n"/>
      <c r="B430" s="10" t="n"/>
      <c r="C430" s="24" t="n"/>
      <c r="D430" s="10" t="n"/>
      <c r="E430" s="10" t="n"/>
      <c r="F430" s="10" t="n"/>
    </row>
    <row r="431">
      <c r="A431" s="12" t="n"/>
      <c r="B431" s="10" t="n"/>
      <c r="C431" s="24" t="n"/>
      <c r="D431" s="10" t="n"/>
      <c r="E431" s="10" t="n"/>
      <c r="F431" s="10" t="n"/>
    </row>
    <row r="432">
      <c r="A432" s="12" t="n"/>
      <c r="B432" s="10" t="n"/>
      <c r="C432" s="24" t="n"/>
      <c r="D432" s="10" t="n"/>
      <c r="E432" s="10" t="n"/>
      <c r="F432" s="10" t="n"/>
    </row>
    <row r="433">
      <c r="A433" s="12" t="n"/>
      <c r="B433" s="10" t="n"/>
      <c r="C433" s="24" t="n"/>
      <c r="D433" s="10" t="n"/>
      <c r="E433" s="10" t="n"/>
      <c r="F433" s="10" t="n"/>
    </row>
    <row r="434">
      <c r="A434" s="12" t="n"/>
      <c r="B434" s="10" t="n"/>
      <c r="C434" s="24" t="n"/>
      <c r="D434" s="10" t="n"/>
      <c r="E434" s="10" t="n"/>
      <c r="F434" s="10" t="n"/>
    </row>
    <row r="435">
      <c r="A435" s="12" t="n"/>
      <c r="B435" s="10" t="n"/>
      <c r="C435" s="24" t="n"/>
      <c r="D435" s="10" t="n"/>
      <c r="E435" s="10" t="n"/>
      <c r="F435" s="10" t="n"/>
    </row>
    <row r="436">
      <c r="A436" s="12" t="n"/>
      <c r="B436" s="10" t="n"/>
      <c r="C436" s="24" t="n"/>
      <c r="D436" s="10" t="n"/>
      <c r="E436" s="10" t="n"/>
      <c r="F436" s="10" t="n"/>
    </row>
    <row r="437">
      <c r="A437" s="12" t="n"/>
      <c r="B437" s="10" t="n"/>
      <c r="C437" s="24" t="n"/>
      <c r="D437" s="10" t="n"/>
      <c r="E437" s="10" t="n"/>
      <c r="F437" s="10" t="n"/>
    </row>
    <row r="438">
      <c r="A438" s="12" t="n"/>
      <c r="B438" s="10" t="n"/>
      <c r="C438" s="24" t="n"/>
      <c r="D438" s="10" t="n"/>
      <c r="E438" s="10" t="n"/>
      <c r="F438" s="10" t="n"/>
    </row>
    <row r="439">
      <c r="A439" s="12" t="n"/>
      <c r="B439" s="10" t="n"/>
      <c r="C439" s="24" t="n"/>
      <c r="D439" s="10" t="n"/>
      <c r="E439" s="10" t="n"/>
      <c r="F439" s="10" t="n"/>
    </row>
    <row r="440">
      <c r="A440" s="12" t="n"/>
      <c r="B440" s="10" t="n"/>
      <c r="C440" s="24" t="n"/>
      <c r="D440" s="10" t="n"/>
      <c r="E440" s="10" t="n"/>
      <c r="F440" s="10" t="n"/>
    </row>
    <row r="441">
      <c r="A441" s="12" t="n"/>
      <c r="B441" s="10" t="n"/>
      <c r="C441" s="24" t="n"/>
      <c r="D441" s="10" t="n"/>
      <c r="E441" s="10" t="n"/>
      <c r="F441" s="10" t="n"/>
    </row>
    <row r="442">
      <c r="A442" s="12" t="n"/>
      <c r="B442" s="10" t="n"/>
      <c r="C442" s="24" t="n"/>
      <c r="D442" s="10" t="n"/>
      <c r="E442" s="10" t="n"/>
      <c r="F442" s="10" t="n"/>
    </row>
    <row r="443">
      <c r="A443" s="12" t="n"/>
      <c r="B443" s="10" t="n"/>
      <c r="C443" s="24" t="n"/>
      <c r="D443" s="10" t="n"/>
      <c r="E443" s="10" t="n"/>
      <c r="F443" s="10" t="n"/>
    </row>
    <row r="444">
      <c r="A444" s="12" t="n"/>
      <c r="B444" s="10" t="n"/>
      <c r="C444" s="24" t="n"/>
      <c r="D444" s="10" t="n"/>
      <c r="E444" s="10" t="n"/>
      <c r="F444" s="10" t="n"/>
    </row>
    <row r="445">
      <c r="A445" s="12" t="n"/>
      <c r="B445" s="10" t="n"/>
      <c r="C445" s="24" t="n"/>
      <c r="D445" s="10" t="n"/>
      <c r="E445" s="10" t="n"/>
      <c r="F445" s="10" t="n"/>
    </row>
    <row r="446">
      <c r="A446" s="12" t="n"/>
      <c r="B446" s="10" t="n"/>
      <c r="C446" s="24" t="n"/>
      <c r="D446" s="10" t="n"/>
      <c r="E446" s="10" t="n"/>
      <c r="F446" s="10" t="n"/>
    </row>
    <row r="447">
      <c r="A447" s="12" t="n"/>
      <c r="B447" s="10" t="n"/>
      <c r="C447" s="24" t="n"/>
      <c r="D447" s="10" t="n"/>
      <c r="E447" s="10" t="n"/>
      <c r="F447" s="10" t="n"/>
    </row>
    <row r="448">
      <c r="A448" s="12" t="n"/>
      <c r="B448" s="10" t="n"/>
      <c r="C448" s="24" t="n"/>
      <c r="D448" s="10" t="n"/>
      <c r="E448" s="10" t="n"/>
      <c r="F448" s="10" t="n"/>
    </row>
    <row r="449">
      <c r="A449" s="12" t="n"/>
      <c r="B449" s="10" t="n"/>
      <c r="C449" s="24" t="n"/>
      <c r="D449" s="10" t="n"/>
      <c r="E449" s="10" t="n"/>
      <c r="F449" s="10" t="n"/>
    </row>
    <row r="450">
      <c r="A450" s="12" t="n"/>
      <c r="B450" s="10" t="n"/>
      <c r="C450" s="24" t="n"/>
      <c r="D450" s="10" t="n"/>
      <c r="E450" s="10" t="n"/>
      <c r="F450" s="10" t="n"/>
    </row>
    <row r="451">
      <c r="A451" s="12" t="n"/>
      <c r="B451" s="10" t="n"/>
      <c r="C451" s="24" t="n"/>
      <c r="D451" s="10" t="n"/>
      <c r="E451" s="10" t="n"/>
      <c r="F451" s="10" t="n"/>
    </row>
    <row r="452">
      <c r="A452" s="12" t="n"/>
      <c r="B452" s="10" t="n"/>
      <c r="C452" s="24" t="n"/>
      <c r="D452" s="10" t="n"/>
      <c r="E452" s="10" t="n"/>
      <c r="F452" s="10" t="n"/>
    </row>
    <row r="453">
      <c r="A453" s="12" t="n"/>
      <c r="B453" s="10" t="n"/>
      <c r="C453" s="24" t="n"/>
      <c r="D453" s="10" t="n"/>
      <c r="E453" s="10" t="n"/>
      <c r="F453" s="10" t="n"/>
    </row>
    <row r="454">
      <c r="A454" s="12" t="n"/>
      <c r="B454" s="10" t="n"/>
      <c r="C454" s="24" t="n"/>
      <c r="D454" s="10" t="n"/>
      <c r="E454" s="10" t="n"/>
      <c r="F454" s="10" t="n"/>
    </row>
    <row r="455">
      <c r="A455" s="12" t="n"/>
      <c r="B455" s="10" t="n"/>
      <c r="C455" s="24" t="n"/>
      <c r="D455" s="10" t="n"/>
      <c r="E455" s="10" t="n"/>
      <c r="F455" s="10" t="n"/>
    </row>
    <row r="456">
      <c r="A456" s="12" t="n"/>
      <c r="B456" s="10" t="n"/>
      <c r="C456" s="24" t="n"/>
      <c r="D456" s="10" t="n"/>
      <c r="E456" s="10" t="n"/>
      <c r="F456" s="10" t="n"/>
    </row>
    <row r="457">
      <c r="A457" s="12" t="n"/>
      <c r="B457" s="10" t="n"/>
      <c r="C457" s="24" t="n"/>
      <c r="D457" s="10" t="n"/>
      <c r="E457" s="10" t="n"/>
      <c r="F457" s="10" t="n"/>
    </row>
    <row r="458">
      <c r="A458" s="12" t="n"/>
      <c r="B458" s="10" t="n"/>
      <c r="C458" s="24" t="n"/>
      <c r="D458" s="10" t="n"/>
      <c r="E458" s="10" t="n"/>
      <c r="F458" s="10" t="n"/>
    </row>
    <row r="459">
      <c r="A459" s="12" t="n"/>
      <c r="B459" s="10" t="n"/>
      <c r="C459" s="24" t="n"/>
      <c r="D459" s="10" t="n"/>
      <c r="E459" s="10" t="n"/>
      <c r="F459" s="10" t="n"/>
    </row>
    <row r="460">
      <c r="A460" s="12" t="n"/>
      <c r="B460" s="10" t="n"/>
      <c r="C460" s="24" t="n"/>
      <c r="D460" s="10" t="n"/>
      <c r="E460" s="10" t="n"/>
      <c r="F460" s="10" t="n"/>
    </row>
    <row r="461">
      <c r="A461" s="12" t="n"/>
      <c r="B461" s="10" t="n"/>
      <c r="C461" s="24" t="n"/>
      <c r="D461" s="10" t="n"/>
      <c r="E461" s="10" t="n"/>
      <c r="F461" s="10" t="n"/>
    </row>
    <row r="462">
      <c r="A462" s="12" t="n"/>
      <c r="B462" s="10" t="n"/>
      <c r="C462" s="24" t="n"/>
      <c r="D462" s="10" t="n"/>
      <c r="E462" s="10" t="n"/>
      <c r="F462" s="10" t="n"/>
    </row>
    <row r="463">
      <c r="A463" s="12" t="n"/>
      <c r="B463" s="10" t="n"/>
      <c r="C463" s="24" t="n"/>
      <c r="D463" s="10" t="n"/>
      <c r="E463" s="10" t="n"/>
      <c r="F463" s="10" t="n"/>
    </row>
    <row r="464">
      <c r="A464" s="12" t="n"/>
      <c r="B464" s="10" t="n"/>
      <c r="C464" s="24" t="n"/>
      <c r="D464" s="10" t="n"/>
      <c r="E464" s="10" t="n"/>
      <c r="F464" s="10" t="n"/>
    </row>
    <row r="465">
      <c r="A465" s="12" t="n"/>
      <c r="B465" s="10" t="n"/>
      <c r="C465" s="24" t="n"/>
      <c r="D465" s="10" t="n"/>
      <c r="E465" s="10" t="n"/>
      <c r="F465" s="10" t="n"/>
    </row>
    <row r="466">
      <c r="A466" s="12" t="n"/>
      <c r="B466" s="10" t="n"/>
      <c r="C466" s="24" t="n"/>
      <c r="D466" s="10" t="n"/>
      <c r="E466" s="10" t="n"/>
      <c r="F466" s="10" t="n"/>
    </row>
    <row r="467">
      <c r="A467" s="12" t="n"/>
      <c r="B467" s="10" t="n"/>
      <c r="C467" s="24" t="n"/>
      <c r="D467" s="10" t="n"/>
      <c r="E467" s="10" t="n"/>
      <c r="F467" s="10" t="n"/>
    </row>
    <row r="468">
      <c r="A468" s="12" t="n"/>
      <c r="B468" s="10" t="n"/>
      <c r="C468" s="24" t="n"/>
      <c r="D468" s="10" t="n"/>
      <c r="E468" s="10" t="n"/>
      <c r="F468" s="10" t="n"/>
    </row>
    <row r="469">
      <c r="A469" s="12" t="n"/>
      <c r="B469" s="10" t="n"/>
      <c r="C469" s="24" t="n"/>
      <c r="D469" s="10" t="n"/>
      <c r="E469" s="10" t="n"/>
      <c r="F469" s="10" t="n"/>
    </row>
    <row r="470">
      <c r="A470" s="12" t="n"/>
      <c r="B470" s="10" t="n"/>
      <c r="C470" s="24" t="n"/>
      <c r="D470" s="10" t="n"/>
      <c r="E470" s="10" t="n"/>
      <c r="F470" s="10" t="n"/>
    </row>
    <row r="471">
      <c r="A471" s="12" t="n"/>
      <c r="B471" s="10" t="n"/>
      <c r="C471" s="24" t="n"/>
      <c r="D471" s="10" t="n"/>
      <c r="E471" s="10" t="n"/>
      <c r="F471" s="10" t="n"/>
    </row>
    <row r="472">
      <c r="A472" s="12" t="n"/>
      <c r="B472" s="10" t="n"/>
      <c r="C472" s="24" t="n"/>
      <c r="D472" s="10" t="n"/>
      <c r="E472" s="10" t="n"/>
      <c r="F472" s="10" t="n"/>
    </row>
    <row r="473">
      <c r="A473" s="12" t="n"/>
      <c r="B473" s="10" t="n"/>
      <c r="C473" s="24" t="n"/>
      <c r="D473" s="10" t="n"/>
      <c r="E473" s="10" t="n"/>
      <c r="F473" s="10" t="n"/>
    </row>
    <row r="474">
      <c r="A474" s="12" t="n"/>
      <c r="B474" s="10" t="n"/>
      <c r="C474" s="24" t="n"/>
      <c r="D474" s="10" t="n"/>
      <c r="E474" s="10" t="n"/>
      <c r="F474" s="10" t="n"/>
    </row>
    <row r="475">
      <c r="A475" s="12" t="n"/>
      <c r="B475" s="10" t="n"/>
      <c r="C475" s="24" t="n"/>
      <c r="D475" s="10" t="n"/>
      <c r="E475" s="10" t="n"/>
      <c r="F475" s="10" t="n"/>
    </row>
    <row r="476">
      <c r="A476" s="12" t="n"/>
      <c r="B476" s="10" t="n"/>
      <c r="C476" s="24" t="n"/>
      <c r="D476" s="10" t="n"/>
      <c r="E476" s="10" t="n"/>
      <c r="F476" s="10" t="n"/>
    </row>
    <row r="477">
      <c r="A477" s="12" t="n"/>
      <c r="B477" s="10" t="n"/>
      <c r="C477" s="24" t="n"/>
      <c r="D477" s="10" t="n"/>
      <c r="E477" s="10" t="n"/>
      <c r="F477" s="10" t="n"/>
    </row>
    <row r="478">
      <c r="A478" s="12" t="n"/>
      <c r="B478" s="10" t="n"/>
      <c r="C478" s="24" t="n"/>
      <c r="D478" s="10" t="n"/>
      <c r="E478" s="10" t="n"/>
      <c r="F478" s="10" t="n"/>
    </row>
    <row r="479">
      <c r="A479" s="12" t="n"/>
      <c r="B479" s="10" t="n"/>
      <c r="C479" s="24" t="n"/>
      <c r="D479" s="10" t="n"/>
      <c r="E479" s="10" t="n"/>
      <c r="F479" s="10" t="n"/>
    </row>
    <row r="480">
      <c r="A480" s="12" t="n"/>
      <c r="B480" s="10" t="n"/>
      <c r="C480" s="24" t="n"/>
      <c r="D480" s="10" t="n"/>
      <c r="E480" s="10" t="n"/>
      <c r="F480" s="10" t="n"/>
    </row>
    <row r="481">
      <c r="A481" s="12" t="n"/>
      <c r="B481" s="10" t="n"/>
      <c r="C481" s="24" t="n"/>
      <c r="D481" s="10" t="n"/>
      <c r="E481" s="10" t="n"/>
      <c r="F481" s="10" t="n"/>
    </row>
    <row r="482">
      <c r="A482" s="12" t="n"/>
      <c r="B482" s="10" t="n"/>
      <c r="C482" s="24" t="n"/>
      <c r="D482" s="10" t="n"/>
      <c r="E482" s="10" t="n"/>
      <c r="F482" s="10" t="n"/>
    </row>
    <row r="483">
      <c r="A483" s="12" t="n"/>
      <c r="B483" s="10" t="n"/>
      <c r="C483" s="24" t="n"/>
      <c r="D483" s="10" t="n"/>
      <c r="E483" s="10" t="n"/>
      <c r="F483" s="10" t="n"/>
    </row>
    <row r="484">
      <c r="A484" s="12" t="n"/>
      <c r="B484" s="10" t="n"/>
      <c r="C484" s="24" t="n"/>
      <c r="D484" s="10" t="n"/>
      <c r="E484" s="10" t="n"/>
      <c r="F484" s="10" t="n"/>
    </row>
    <row r="485">
      <c r="A485" s="12" t="n"/>
      <c r="B485" s="10" t="n"/>
      <c r="C485" s="24" t="n"/>
      <c r="D485" s="10" t="n"/>
      <c r="E485" s="10" t="n"/>
      <c r="F485" s="10" t="n"/>
    </row>
    <row r="486">
      <c r="A486" s="12" t="n"/>
      <c r="B486" s="10" t="n"/>
      <c r="C486" s="24" t="n"/>
      <c r="D486" s="10" t="n"/>
      <c r="E486" s="10" t="n"/>
      <c r="F486" s="10" t="n"/>
    </row>
    <row r="487">
      <c r="A487" s="12" t="n"/>
      <c r="B487" s="10" t="n"/>
      <c r="C487" s="24" t="n"/>
      <c r="D487" s="10" t="n"/>
      <c r="E487" s="10" t="n"/>
      <c r="F487" s="10" t="n"/>
    </row>
    <row r="488">
      <c r="A488" s="12" t="n"/>
      <c r="B488" s="10" t="n"/>
      <c r="C488" s="24" t="n"/>
      <c r="D488" s="10" t="n"/>
      <c r="E488" s="10" t="n"/>
      <c r="F488" s="10" t="n"/>
    </row>
    <row r="489">
      <c r="A489" s="12" t="n"/>
      <c r="B489" s="10" t="n"/>
      <c r="C489" s="24" t="n"/>
      <c r="D489" s="10" t="n"/>
      <c r="E489" s="10" t="n"/>
      <c r="F489" s="10" t="n"/>
    </row>
    <row r="490">
      <c r="A490" s="12" t="n"/>
      <c r="B490" s="10" t="n"/>
      <c r="C490" s="24" t="n"/>
      <c r="D490" s="10" t="n"/>
      <c r="E490" s="10" t="n"/>
      <c r="F490" s="10" t="n"/>
    </row>
    <row r="491">
      <c r="A491" s="12" t="n"/>
      <c r="B491" s="10" t="n"/>
      <c r="C491" s="24" t="n"/>
      <c r="D491" s="10" t="n"/>
      <c r="E491" s="10" t="n"/>
      <c r="F491" s="10" t="n"/>
    </row>
    <row r="492">
      <c r="A492" s="12" t="n"/>
      <c r="B492" s="10" t="n"/>
      <c r="C492" s="24" t="n"/>
      <c r="D492" s="10" t="n"/>
      <c r="E492" s="10" t="n"/>
      <c r="F492" s="10" t="n"/>
    </row>
    <row r="493">
      <c r="A493" s="12" t="n"/>
      <c r="B493" s="10" t="n"/>
      <c r="C493" s="24" t="n"/>
      <c r="D493" s="10" t="n"/>
      <c r="E493" s="10" t="n"/>
      <c r="F493" s="10" t="n"/>
    </row>
    <row r="494">
      <c r="A494" s="12" t="n"/>
      <c r="B494" s="10" t="n"/>
      <c r="C494" s="24" t="n"/>
      <c r="D494" s="10" t="n"/>
      <c r="E494" s="10" t="n"/>
      <c r="F494" s="10" t="n"/>
    </row>
    <row r="495">
      <c r="A495" s="12" t="n"/>
      <c r="B495" s="10" t="n"/>
      <c r="C495" s="24" t="n"/>
      <c r="D495" s="10" t="n"/>
      <c r="E495" s="10" t="n"/>
      <c r="F495" s="10" t="n"/>
    </row>
    <row r="496">
      <c r="A496" s="12" t="n"/>
      <c r="B496" s="10" t="n"/>
      <c r="C496" s="24" t="n"/>
      <c r="D496" s="10" t="n"/>
      <c r="E496" s="10" t="n"/>
      <c r="F496" s="10" t="n"/>
    </row>
    <row r="497">
      <c r="A497" s="12" t="n"/>
      <c r="B497" s="10" t="n"/>
      <c r="C497" s="24" t="n"/>
      <c r="D497" s="10" t="n"/>
      <c r="E497" s="10" t="n"/>
      <c r="F497" s="10" t="n"/>
    </row>
    <row r="498">
      <c r="A498" s="12" t="n"/>
      <c r="B498" s="10" t="n"/>
      <c r="C498" s="24" t="n"/>
      <c r="D498" s="10" t="n"/>
      <c r="E498" s="10" t="n"/>
      <c r="F498" s="10" t="n"/>
    </row>
    <row r="499">
      <c r="A499" s="12" t="n"/>
      <c r="B499" s="10" t="n"/>
      <c r="C499" s="24" t="n"/>
      <c r="D499" s="10" t="n"/>
      <c r="E499" s="10" t="n"/>
      <c r="F499" s="10" t="n"/>
    </row>
    <row r="500">
      <c r="A500" s="12" t="n"/>
      <c r="B500" s="10" t="n"/>
      <c r="C500" s="24" t="n"/>
      <c r="D500" s="10" t="n"/>
      <c r="E500" s="10" t="n"/>
      <c r="F500" s="10" t="n"/>
    </row>
    <row r="501">
      <c r="A501" s="12" t="n"/>
      <c r="B501" s="10" t="n"/>
      <c r="C501" s="24" t="n"/>
      <c r="D501" s="10" t="n"/>
      <c r="E501" s="10" t="n"/>
      <c r="F501" s="10" t="n"/>
    </row>
  </sheetData>
  <autoFilter ref="A1:F501"/>
  <dataValidations count="4">
    <dataValidation sqref="A2:A501" showDropDown="0" showInputMessage="0" showErrorMessage="0" allowBlank="0" error="Enter a date (dd/mm/yyyy)." type="date" operator="between">
      <formula1>DATE(2020,1,1)</formula1>
      <formula2>DATE(2040,12,31)</formula2>
    </dataValidation>
    <dataValidation sqref="C2:C501" showDropDown="0" showInputMessage="0" showErrorMessage="0" allowBlank="0" error="Enter a positive amount; use 'Income or expense' to say which it is." type="decimal" operator="greaterThanOrEqual">
      <formula1>0</formula1>
    </dataValidation>
    <dataValidation sqref="D2:D501" showDropDown="0" showInputMessage="0" showErrorMessage="0" allowBlank="1" errorTitle="Invalid entry" error="Choose a value from the list." type="list">
      <formula1>=IncExp</formula1>
    </dataValidation>
    <dataValidation sqref="E2:E501" showDropDown="0" showInputMessage="0" showErrorMessage="0" allowBlank="1" errorTitle="Invalid entry" error="Choose a value from the list." type="list">
      <formula1>=SECats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501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36" customWidth="1" min="3" max="3"/>
    <col width="14" customWidth="1" min="4" max="4"/>
    <col width="14" customWidth="1" min="5" max="5"/>
    <col width="44" customWidth="1" min="6" max="6"/>
    <col width="14" customWidth="1" min="7" max="7"/>
    <col width="14" customWidth="1" min="8" max="8"/>
    <col width="28" customWidth="1" min="9" max="9"/>
  </cols>
  <sheetData>
    <row r="1" ht="32" customHeight="1">
      <c r="A1" s="23" t="inlineStr">
        <is>
          <t>Date</t>
        </is>
      </c>
      <c r="B1" s="23" t="inlineStr">
        <is>
          <t>Property ref</t>
        </is>
      </c>
      <c r="C1" s="23" t="inlineStr">
        <is>
          <t>Description</t>
        </is>
      </c>
      <c r="D1" s="23" t="inlineStr">
        <is>
          <t>Amount (£)</t>
        </is>
      </c>
      <c r="E1" s="23" t="inlineStr">
        <is>
          <t>Income or expense</t>
        </is>
      </c>
      <c r="F1" s="23" t="inlineStr">
        <is>
          <t>Category</t>
        </is>
      </c>
      <c r="G1" s="23" t="inlineStr">
        <is>
          <t>Your ownership share (%)</t>
        </is>
      </c>
      <c r="H1" s="23" t="inlineStr">
        <is>
          <t>Your share (£)</t>
        </is>
      </c>
      <c r="I1" s="23" t="inlineStr">
        <is>
          <t>Notes / receipt ref</t>
        </is>
      </c>
    </row>
    <row r="2">
      <c r="A2" s="12" t="n"/>
      <c r="B2" s="10" t="n"/>
      <c r="C2" s="10" t="n"/>
      <c r="D2" s="24" t="n"/>
      <c r="E2" s="10" t="n"/>
      <c r="F2" s="10" t="n"/>
      <c r="G2" s="10" t="n">
        <v>100</v>
      </c>
      <c r="H2" s="25">
        <f>IF(D2="","",ROUND(D2*G2/100,2))</f>
        <v/>
      </c>
      <c r="I2" s="10" t="n"/>
    </row>
    <row r="3">
      <c r="A3" s="12" t="n"/>
      <c r="B3" s="10" t="n"/>
      <c r="C3" s="10" t="n"/>
      <c r="D3" s="24" t="n"/>
      <c r="E3" s="10" t="n"/>
      <c r="F3" s="10" t="n"/>
      <c r="G3" s="10" t="n">
        <v>100</v>
      </c>
      <c r="H3" s="25">
        <f>IF(D3="","",ROUND(D3*G3/100,2))</f>
        <v/>
      </c>
      <c r="I3" s="10" t="n"/>
    </row>
    <row r="4">
      <c r="A4" s="12" t="n"/>
      <c r="B4" s="10" t="n"/>
      <c r="C4" s="10" t="n"/>
      <c r="D4" s="24" t="n"/>
      <c r="E4" s="10" t="n"/>
      <c r="F4" s="10" t="n"/>
      <c r="G4" s="10" t="n">
        <v>100</v>
      </c>
      <c r="H4" s="25">
        <f>IF(D4="","",ROUND(D4*G4/100,2))</f>
        <v/>
      </c>
      <c r="I4" s="10" t="n"/>
    </row>
    <row r="5">
      <c r="A5" s="12" t="n"/>
      <c r="B5" s="10" t="n"/>
      <c r="C5" s="10" t="n"/>
      <c r="D5" s="24" t="n"/>
      <c r="E5" s="10" t="n"/>
      <c r="F5" s="10" t="n"/>
      <c r="G5" s="10" t="n">
        <v>100</v>
      </c>
      <c r="H5" s="25">
        <f>IF(D5="","",ROUND(D5*G5/100,2))</f>
        <v/>
      </c>
      <c r="I5" s="10" t="n"/>
    </row>
    <row r="6">
      <c r="A6" s="12" t="n"/>
      <c r="B6" s="10" t="n"/>
      <c r="C6" s="10" t="n"/>
      <c r="D6" s="24" t="n"/>
      <c r="E6" s="10" t="n"/>
      <c r="F6" s="10" t="n"/>
      <c r="G6" s="10" t="n">
        <v>100</v>
      </c>
      <c r="H6" s="25">
        <f>IF(D6="","",ROUND(D6*G6/100,2))</f>
        <v/>
      </c>
      <c r="I6" s="10" t="n"/>
    </row>
    <row r="7">
      <c r="A7" s="12" t="n"/>
      <c r="B7" s="10" t="n"/>
      <c r="C7" s="10" t="n"/>
      <c r="D7" s="24" t="n"/>
      <c r="E7" s="10" t="n"/>
      <c r="F7" s="10" t="n"/>
      <c r="G7" s="10" t="n">
        <v>100</v>
      </c>
      <c r="H7" s="25">
        <f>IF(D7="","",ROUND(D7*G7/100,2))</f>
        <v/>
      </c>
      <c r="I7" s="10" t="n"/>
    </row>
    <row r="8">
      <c r="A8" s="12" t="n"/>
      <c r="B8" s="10" t="n"/>
      <c r="C8" s="10" t="n"/>
      <c r="D8" s="24" t="n"/>
      <c r="E8" s="10" t="n"/>
      <c r="F8" s="10" t="n"/>
      <c r="G8" s="10" t="n">
        <v>100</v>
      </c>
      <c r="H8" s="25">
        <f>IF(D8="","",ROUND(D8*G8/100,2))</f>
        <v/>
      </c>
      <c r="I8" s="10" t="n"/>
    </row>
    <row r="9">
      <c r="A9" s="12" t="n"/>
      <c r="B9" s="10" t="n"/>
      <c r="C9" s="10" t="n"/>
      <c r="D9" s="24" t="n"/>
      <c r="E9" s="10" t="n"/>
      <c r="F9" s="10" t="n"/>
      <c r="G9" s="10" t="n">
        <v>100</v>
      </c>
      <c r="H9" s="25">
        <f>IF(D9="","",ROUND(D9*G9/100,2))</f>
        <v/>
      </c>
      <c r="I9" s="10" t="n"/>
    </row>
    <row r="10">
      <c r="A10" s="12" t="n"/>
      <c r="B10" s="10" t="n"/>
      <c r="C10" s="10" t="n"/>
      <c r="D10" s="24" t="n"/>
      <c r="E10" s="10" t="n"/>
      <c r="F10" s="10" t="n"/>
      <c r="G10" s="10" t="n">
        <v>100</v>
      </c>
      <c r="H10" s="25">
        <f>IF(D10="","",ROUND(D10*G10/100,2))</f>
        <v/>
      </c>
      <c r="I10" s="10" t="n"/>
    </row>
    <row r="11">
      <c r="A11" s="12" t="n"/>
      <c r="B11" s="10" t="n"/>
      <c r="C11" s="10" t="n"/>
      <c r="D11" s="24" t="n"/>
      <c r="E11" s="10" t="n"/>
      <c r="F11" s="10" t="n"/>
      <c r="G11" s="10" t="n">
        <v>100</v>
      </c>
      <c r="H11" s="25">
        <f>IF(D11="","",ROUND(D11*G11/100,2))</f>
        <v/>
      </c>
      <c r="I11" s="10" t="n"/>
    </row>
    <row r="12">
      <c r="A12" s="12" t="n"/>
      <c r="B12" s="10" t="n"/>
      <c r="C12" s="10" t="n"/>
      <c r="D12" s="24" t="n"/>
      <c r="E12" s="10" t="n"/>
      <c r="F12" s="10" t="n"/>
      <c r="G12" s="10" t="n">
        <v>100</v>
      </c>
      <c r="H12" s="25">
        <f>IF(D12="","",ROUND(D12*G12/100,2))</f>
        <v/>
      </c>
      <c r="I12" s="10" t="n"/>
    </row>
    <row r="13">
      <c r="A13" s="12" t="n"/>
      <c r="B13" s="10" t="n"/>
      <c r="C13" s="10" t="n"/>
      <c r="D13" s="24" t="n"/>
      <c r="E13" s="10" t="n"/>
      <c r="F13" s="10" t="n"/>
      <c r="G13" s="10" t="n">
        <v>100</v>
      </c>
      <c r="H13" s="25">
        <f>IF(D13="","",ROUND(D13*G13/100,2))</f>
        <v/>
      </c>
      <c r="I13" s="10" t="n"/>
    </row>
    <row r="14">
      <c r="A14" s="12" t="n"/>
      <c r="B14" s="10" t="n"/>
      <c r="C14" s="10" t="n"/>
      <c r="D14" s="24" t="n"/>
      <c r="E14" s="10" t="n"/>
      <c r="F14" s="10" t="n"/>
      <c r="G14" s="10" t="n">
        <v>100</v>
      </c>
      <c r="H14" s="25">
        <f>IF(D14="","",ROUND(D14*G14/100,2))</f>
        <v/>
      </c>
      <c r="I14" s="10" t="n"/>
    </row>
    <row r="15">
      <c r="A15" s="12" t="n"/>
      <c r="B15" s="10" t="n"/>
      <c r="C15" s="10" t="n"/>
      <c r="D15" s="24" t="n"/>
      <c r="E15" s="10" t="n"/>
      <c r="F15" s="10" t="n"/>
      <c r="G15" s="10" t="n">
        <v>100</v>
      </c>
      <c r="H15" s="25">
        <f>IF(D15="","",ROUND(D15*G15/100,2))</f>
        <v/>
      </c>
      <c r="I15" s="10" t="n"/>
    </row>
    <row r="16">
      <c r="A16" s="12" t="n"/>
      <c r="B16" s="10" t="n"/>
      <c r="C16" s="10" t="n"/>
      <c r="D16" s="24" t="n"/>
      <c r="E16" s="10" t="n"/>
      <c r="F16" s="10" t="n"/>
      <c r="G16" s="10" t="n">
        <v>100</v>
      </c>
      <c r="H16" s="25">
        <f>IF(D16="","",ROUND(D16*G16/100,2))</f>
        <v/>
      </c>
      <c r="I16" s="10" t="n"/>
    </row>
    <row r="17">
      <c r="A17" s="12" t="n"/>
      <c r="B17" s="10" t="n"/>
      <c r="C17" s="10" t="n"/>
      <c r="D17" s="24" t="n"/>
      <c r="E17" s="10" t="n"/>
      <c r="F17" s="10" t="n"/>
      <c r="G17" s="10" t="n">
        <v>100</v>
      </c>
      <c r="H17" s="25">
        <f>IF(D17="","",ROUND(D17*G17/100,2))</f>
        <v/>
      </c>
      <c r="I17" s="10" t="n"/>
    </row>
    <row r="18">
      <c r="A18" s="12" t="n"/>
      <c r="B18" s="10" t="n"/>
      <c r="C18" s="10" t="n"/>
      <c r="D18" s="24" t="n"/>
      <c r="E18" s="10" t="n"/>
      <c r="F18" s="10" t="n"/>
      <c r="G18" s="10" t="n">
        <v>100</v>
      </c>
      <c r="H18" s="25">
        <f>IF(D18="","",ROUND(D18*G18/100,2))</f>
        <v/>
      </c>
      <c r="I18" s="10" t="n"/>
    </row>
    <row r="19">
      <c r="A19" s="12" t="n"/>
      <c r="B19" s="10" t="n"/>
      <c r="C19" s="10" t="n"/>
      <c r="D19" s="24" t="n"/>
      <c r="E19" s="10" t="n"/>
      <c r="F19" s="10" t="n"/>
      <c r="G19" s="10" t="n">
        <v>100</v>
      </c>
      <c r="H19" s="25">
        <f>IF(D19="","",ROUND(D19*G19/100,2))</f>
        <v/>
      </c>
      <c r="I19" s="10" t="n"/>
    </row>
    <row r="20">
      <c r="A20" s="12" t="n"/>
      <c r="B20" s="10" t="n"/>
      <c r="C20" s="10" t="n"/>
      <c r="D20" s="24" t="n"/>
      <c r="E20" s="10" t="n"/>
      <c r="F20" s="10" t="n"/>
      <c r="G20" s="10" t="n">
        <v>100</v>
      </c>
      <c r="H20" s="25">
        <f>IF(D20="","",ROUND(D20*G20/100,2))</f>
        <v/>
      </c>
      <c r="I20" s="10" t="n"/>
    </row>
    <row r="21">
      <c r="A21" s="12" t="n"/>
      <c r="B21" s="10" t="n"/>
      <c r="C21" s="10" t="n"/>
      <c r="D21" s="24" t="n"/>
      <c r="E21" s="10" t="n"/>
      <c r="F21" s="10" t="n"/>
      <c r="G21" s="10" t="n">
        <v>100</v>
      </c>
      <c r="H21" s="25">
        <f>IF(D21="","",ROUND(D21*G21/100,2))</f>
        <v/>
      </c>
      <c r="I21" s="10" t="n"/>
    </row>
    <row r="22">
      <c r="A22" s="12" t="n"/>
      <c r="B22" s="10" t="n"/>
      <c r="C22" s="10" t="n"/>
      <c r="D22" s="24" t="n"/>
      <c r="E22" s="10" t="n"/>
      <c r="F22" s="10" t="n"/>
      <c r="G22" s="10" t="n">
        <v>100</v>
      </c>
      <c r="H22" s="25">
        <f>IF(D22="","",ROUND(D22*G22/100,2))</f>
        <v/>
      </c>
      <c r="I22" s="10" t="n"/>
    </row>
    <row r="23">
      <c r="A23" s="12" t="n"/>
      <c r="B23" s="10" t="n"/>
      <c r="C23" s="10" t="n"/>
      <c r="D23" s="24" t="n"/>
      <c r="E23" s="10" t="n"/>
      <c r="F23" s="10" t="n"/>
      <c r="G23" s="10" t="n">
        <v>100</v>
      </c>
      <c r="H23" s="25">
        <f>IF(D23="","",ROUND(D23*G23/100,2))</f>
        <v/>
      </c>
      <c r="I23" s="10" t="n"/>
    </row>
    <row r="24">
      <c r="A24" s="12" t="n"/>
      <c r="B24" s="10" t="n"/>
      <c r="C24" s="10" t="n"/>
      <c r="D24" s="24" t="n"/>
      <c r="E24" s="10" t="n"/>
      <c r="F24" s="10" t="n"/>
      <c r="G24" s="10" t="n">
        <v>100</v>
      </c>
      <c r="H24" s="25">
        <f>IF(D24="","",ROUND(D24*G24/100,2))</f>
        <v/>
      </c>
      <c r="I24" s="10" t="n"/>
    </row>
    <row r="25">
      <c r="A25" s="12" t="n"/>
      <c r="B25" s="10" t="n"/>
      <c r="C25" s="10" t="n"/>
      <c r="D25" s="24" t="n"/>
      <c r="E25" s="10" t="n"/>
      <c r="F25" s="10" t="n"/>
      <c r="G25" s="10" t="n">
        <v>100</v>
      </c>
      <c r="H25" s="25">
        <f>IF(D25="","",ROUND(D25*G25/100,2))</f>
        <v/>
      </c>
      <c r="I25" s="10" t="n"/>
    </row>
    <row r="26">
      <c r="A26" s="12" t="n"/>
      <c r="B26" s="10" t="n"/>
      <c r="C26" s="10" t="n"/>
      <c r="D26" s="24" t="n"/>
      <c r="E26" s="10" t="n"/>
      <c r="F26" s="10" t="n"/>
      <c r="G26" s="10" t="n">
        <v>100</v>
      </c>
      <c r="H26" s="25">
        <f>IF(D26="","",ROUND(D26*G26/100,2))</f>
        <v/>
      </c>
      <c r="I26" s="10" t="n"/>
    </row>
    <row r="27">
      <c r="A27" s="12" t="n"/>
      <c r="B27" s="10" t="n"/>
      <c r="C27" s="10" t="n"/>
      <c r="D27" s="24" t="n"/>
      <c r="E27" s="10" t="n"/>
      <c r="F27" s="10" t="n"/>
      <c r="G27" s="10" t="n">
        <v>100</v>
      </c>
      <c r="H27" s="25">
        <f>IF(D27="","",ROUND(D27*G27/100,2))</f>
        <v/>
      </c>
      <c r="I27" s="10" t="n"/>
    </row>
    <row r="28">
      <c r="A28" s="12" t="n"/>
      <c r="B28" s="10" t="n"/>
      <c r="C28" s="10" t="n"/>
      <c r="D28" s="24" t="n"/>
      <c r="E28" s="10" t="n"/>
      <c r="F28" s="10" t="n"/>
      <c r="G28" s="10" t="n">
        <v>100</v>
      </c>
      <c r="H28" s="25">
        <f>IF(D28="","",ROUND(D28*G28/100,2))</f>
        <v/>
      </c>
      <c r="I28" s="10" t="n"/>
    </row>
    <row r="29">
      <c r="A29" s="12" t="n"/>
      <c r="B29" s="10" t="n"/>
      <c r="C29" s="10" t="n"/>
      <c r="D29" s="24" t="n"/>
      <c r="E29" s="10" t="n"/>
      <c r="F29" s="10" t="n"/>
      <c r="G29" s="10" t="n">
        <v>100</v>
      </c>
      <c r="H29" s="25">
        <f>IF(D29="","",ROUND(D29*G29/100,2))</f>
        <v/>
      </c>
      <c r="I29" s="10" t="n"/>
    </row>
    <row r="30">
      <c r="A30" s="12" t="n"/>
      <c r="B30" s="10" t="n"/>
      <c r="C30" s="10" t="n"/>
      <c r="D30" s="24" t="n"/>
      <c r="E30" s="10" t="n"/>
      <c r="F30" s="10" t="n"/>
      <c r="G30" s="10" t="n">
        <v>100</v>
      </c>
      <c r="H30" s="25">
        <f>IF(D30="","",ROUND(D30*G30/100,2))</f>
        <v/>
      </c>
      <c r="I30" s="10" t="n"/>
    </row>
    <row r="31">
      <c r="A31" s="12" t="n"/>
      <c r="B31" s="10" t="n"/>
      <c r="C31" s="10" t="n"/>
      <c r="D31" s="24" t="n"/>
      <c r="E31" s="10" t="n"/>
      <c r="F31" s="10" t="n"/>
      <c r="G31" s="10" t="n">
        <v>100</v>
      </c>
      <c r="H31" s="25">
        <f>IF(D31="","",ROUND(D31*G31/100,2))</f>
        <v/>
      </c>
      <c r="I31" s="10" t="n"/>
    </row>
    <row r="32">
      <c r="A32" s="12" t="n"/>
      <c r="B32" s="10" t="n"/>
      <c r="C32" s="10" t="n"/>
      <c r="D32" s="24" t="n"/>
      <c r="E32" s="10" t="n"/>
      <c r="F32" s="10" t="n"/>
      <c r="G32" s="10" t="n">
        <v>100</v>
      </c>
      <c r="H32" s="25">
        <f>IF(D32="","",ROUND(D32*G32/100,2))</f>
        <v/>
      </c>
      <c r="I32" s="10" t="n"/>
    </row>
    <row r="33">
      <c r="A33" s="12" t="n"/>
      <c r="B33" s="10" t="n"/>
      <c r="C33" s="10" t="n"/>
      <c r="D33" s="24" t="n"/>
      <c r="E33" s="10" t="n"/>
      <c r="F33" s="10" t="n"/>
      <c r="G33" s="10" t="n">
        <v>100</v>
      </c>
      <c r="H33" s="25">
        <f>IF(D33="","",ROUND(D33*G33/100,2))</f>
        <v/>
      </c>
      <c r="I33" s="10" t="n"/>
    </row>
    <row r="34">
      <c r="A34" s="12" t="n"/>
      <c r="B34" s="10" t="n"/>
      <c r="C34" s="10" t="n"/>
      <c r="D34" s="24" t="n"/>
      <c r="E34" s="10" t="n"/>
      <c r="F34" s="10" t="n"/>
      <c r="G34" s="10" t="n">
        <v>100</v>
      </c>
      <c r="H34" s="25">
        <f>IF(D34="","",ROUND(D34*G34/100,2))</f>
        <v/>
      </c>
      <c r="I34" s="10" t="n"/>
    </row>
    <row r="35">
      <c r="A35" s="12" t="n"/>
      <c r="B35" s="10" t="n"/>
      <c r="C35" s="10" t="n"/>
      <c r="D35" s="24" t="n"/>
      <c r="E35" s="10" t="n"/>
      <c r="F35" s="10" t="n"/>
      <c r="G35" s="10" t="n">
        <v>100</v>
      </c>
      <c r="H35" s="25">
        <f>IF(D35="","",ROUND(D35*G35/100,2))</f>
        <v/>
      </c>
      <c r="I35" s="10" t="n"/>
    </row>
    <row r="36">
      <c r="A36" s="12" t="n"/>
      <c r="B36" s="10" t="n"/>
      <c r="C36" s="10" t="n"/>
      <c r="D36" s="24" t="n"/>
      <c r="E36" s="10" t="n"/>
      <c r="F36" s="10" t="n"/>
      <c r="G36" s="10" t="n">
        <v>100</v>
      </c>
      <c r="H36" s="25">
        <f>IF(D36="","",ROUND(D36*G36/100,2))</f>
        <v/>
      </c>
      <c r="I36" s="10" t="n"/>
    </row>
    <row r="37">
      <c r="A37" s="12" t="n"/>
      <c r="B37" s="10" t="n"/>
      <c r="C37" s="10" t="n"/>
      <c r="D37" s="24" t="n"/>
      <c r="E37" s="10" t="n"/>
      <c r="F37" s="10" t="n"/>
      <c r="G37" s="10" t="n">
        <v>100</v>
      </c>
      <c r="H37" s="25">
        <f>IF(D37="","",ROUND(D37*G37/100,2))</f>
        <v/>
      </c>
      <c r="I37" s="10" t="n"/>
    </row>
    <row r="38">
      <c r="A38" s="12" t="n"/>
      <c r="B38" s="10" t="n"/>
      <c r="C38" s="10" t="n"/>
      <c r="D38" s="24" t="n"/>
      <c r="E38" s="10" t="n"/>
      <c r="F38" s="10" t="n"/>
      <c r="G38" s="10" t="n">
        <v>100</v>
      </c>
      <c r="H38" s="25">
        <f>IF(D38="","",ROUND(D38*G38/100,2))</f>
        <v/>
      </c>
      <c r="I38" s="10" t="n"/>
    </row>
    <row r="39">
      <c r="A39" s="12" t="n"/>
      <c r="B39" s="10" t="n"/>
      <c r="C39" s="10" t="n"/>
      <c r="D39" s="24" t="n"/>
      <c r="E39" s="10" t="n"/>
      <c r="F39" s="10" t="n"/>
      <c r="G39" s="10" t="n">
        <v>100</v>
      </c>
      <c r="H39" s="25">
        <f>IF(D39="","",ROUND(D39*G39/100,2))</f>
        <v/>
      </c>
      <c r="I39" s="10" t="n"/>
    </row>
    <row r="40">
      <c r="A40" s="12" t="n"/>
      <c r="B40" s="10" t="n"/>
      <c r="C40" s="10" t="n"/>
      <c r="D40" s="24" t="n"/>
      <c r="E40" s="10" t="n"/>
      <c r="F40" s="10" t="n"/>
      <c r="G40" s="10" t="n">
        <v>100</v>
      </c>
      <c r="H40" s="25">
        <f>IF(D40="","",ROUND(D40*G40/100,2))</f>
        <v/>
      </c>
      <c r="I40" s="10" t="n"/>
    </row>
    <row r="41">
      <c r="A41" s="12" t="n"/>
      <c r="B41" s="10" t="n"/>
      <c r="C41" s="10" t="n"/>
      <c r="D41" s="24" t="n"/>
      <c r="E41" s="10" t="n"/>
      <c r="F41" s="10" t="n"/>
      <c r="G41" s="10" t="n">
        <v>100</v>
      </c>
      <c r="H41" s="25">
        <f>IF(D41="","",ROUND(D41*G41/100,2))</f>
        <v/>
      </c>
      <c r="I41" s="10" t="n"/>
    </row>
    <row r="42">
      <c r="A42" s="12" t="n"/>
      <c r="B42" s="10" t="n"/>
      <c r="C42" s="10" t="n"/>
      <c r="D42" s="24" t="n"/>
      <c r="E42" s="10" t="n"/>
      <c r="F42" s="10" t="n"/>
      <c r="G42" s="10" t="n">
        <v>100</v>
      </c>
      <c r="H42" s="25">
        <f>IF(D42="","",ROUND(D42*G42/100,2))</f>
        <v/>
      </c>
      <c r="I42" s="10" t="n"/>
    </row>
    <row r="43">
      <c r="A43" s="12" t="n"/>
      <c r="B43" s="10" t="n"/>
      <c r="C43" s="10" t="n"/>
      <c r="D43" s="24" t="n"/>
      <c r="E43" s="10" t="n"/>
      <c r="F43" s="10" t="n"/>
      <c r="G43" s="10" t="n">
        <v>100</v>
      </c>
      <c r="H43" s="25">
        <f>IF(D43="","",ROUND(D43*G43/100,2))</f>
        <v/>
      </c>
      <c r="I43" s="10" t="n"/>
    </row>
    <row r="44">
      <c r="A44" s="12" t="n"/>
      <c r="B44" s="10" t="n"/>
      <c r="C44" s="10" t="n"/>
      <c r="D44" s="24" t="n"/>
      <c r="E44" s="10" t="n"/>
      <c r="F44" s="10" t="n"/>
      <c r="G44" s="10" t="n">
        <v>100</v>
      </c>
      <c r="H44" s="25">
        <f>IF(D44="","",ROUND(D44*G44/100,2))</f>
        <v/>
      </c>
      <c r="I44" s="10" t="n"/>
    </row>
    <row r="45">
      <c r="A45" s="12" t="n"/>
      <c r="B45" s="10" t="n"/>
      <c r="C45" s="10" t="n"/>
      <c r="D45" s="24" t="n"/>
      <c r="E45" s="10" t="n"/>
      <c r="F45" s="10" t="n"/>
      <c r="G45" s="10" t="n">
        <v>100</v>
      </c>
      <c r="H45" s="25">
        <f>IF(D45="","",ROUND(D45*G45/100,2))</f>
        <v/>
      </c>
      <c r="I45" s="10" t="n"/>
    </row>
    <row r="46">
      <c r="A46" s="12" t="n"/>
      <c r="B46" s="10" t="n"/>
      <c r="C46" s="10" t="n"/>
      <c r="D46" s="24" t="n"/>
      <c r="E46" s="10" t="n"/>
      <c r="F46" s="10" t="n"/>
      <c r="G46" s="10" t="n">
        <v>100</v>
      </c>
      <c r="H46" s="25">
        <f>IF(D46="","",ROUND(D46*G46/100,2))</f>
        <v/>
      </c>
      <c r="I46" s="10" t="n"/>
    </row>
    <row r="47">
      <c r="A47" s="12" t="n"/>
      <c r="B47" s="10" t="n"/>
      <c r="C47" s="10" t="n"/>
      <c r="D47" s="24" t="n"/>
      <c r="E47" s="10" t="n"/>
      <c r="F47" s="10" t="n"/>
      <c r="G47" s="10" t="n">
        <v>100</v>
      </c>
      <c r="H47" s="25">
        <f>IF(D47="","",ROUND(D47*G47/100,2))</f>
        <v/>
      </c>
      <c r="I47" s="10" t="n"/>
    </row>
    <row r="48">
      <c r="A48" s="12" t="n"/>
      <c r="B48" s="10" t="n"/>
      <c r="C48" s="10" t="n"/>
      <c r="D48" s="24" t="n"/>
      <c r="E48" s="10" t="n"/>
      <c r="F48" s="10" t="n"/>
      <c r="G48" s="10" t="n">
        <v>100</v>
      </c>
      <c r="H48" s="25">
        <f>IF(D48="","",ROUND(D48*G48/100,2))</f>
        <v/>
      </c>
      <c r="I48" s="10" t="n"/>
    </row>
    <row r="49">
      <c r="A49" s="12" t="n"/>
      <c r="B49" s="10" t="n"/>
      <c r="C49" s="10" t="n"/>
      <c r="D49" s="24" t="n"/>
      <c r="E49" s="10" t="n"/>
      <c r="F49" s="10" t="n"/>
      <c r="G49" s="10" t="n">
        <v>100</v>
      </c>
      <c r="H49" s="25">
        <f>IF(D49="","",ROUND(D49*G49/100,2))</f>
        <v/>
      </c>
      <c r="I49" s="10" t="n"/>
    </row>
    <row r="50">
      <c r="A50" s="12" t="n"/>
      <c r="B50" s="10" t="n"/>
      <c r="C50" s="10" t="n"/>
      <c r="D50" s="24" t="n"/>
      <c r="E50" s="10" t="n"/>
      <c r="F50" s="10" t="n"/>
      <c r="G50" s="10" t="n">
        <v>100</v>
      </c>
      <c r="H50" s="25">
        <f>IF(D50="","",ROUND(D50*G50/100,2))</f>
        <v/>
      </c>
      <c r="I50" s="10" t="n"/>
    </row>
    <row r="51">
      <c r="A51" s="12" t="n"/>
      <c r="B51" s="10" t="n"/>
      <c r="C51" s="10" t="n"/>
      <c r="D51" s="24" t="n"/>
      <c r="E51" s="10" t="n"/>
      <c r="F51" s="10" t="n"/>
      <c r="G51" s="10" t="n">
        <v>100</v>
      </c>
      <c r="H51" s="25">
        <f>IF(D51="","",ROUND(D51*G51/100,2))</f>
        <v/>
      </c>
      <c r="I51" s="10" t="n"/>
    </row>
    <row r="52">
      <c r="A52" s="12" t="n"/>
      <c r="B52" s="10" t="n"/>
      <c r="C52" s="10" t="n"/>
      <c r="D52" s="24" t="n"/>
      <c r="E52" s="10" t="n"/>
      <c r="F52" s="10" t="n"/>
      <c r="G52" s="10" t="n">
        <v>100</v>
      </c>
      <c r="H52" s="25">
        <f>IF(D52="","",ROUND(D52*G52/100,2))</f>
        <v/>
      </c>
      <c r="I52" s="10" t="n"/>
    </row>
    <row r="53">
      <c r="A53" s="12" t="n"/>
      <c r="B53" s="10" t="n"/>
      <c r="C53" s="10" t="n"/>
      <c r="D53" s="24" t="n"/>
      <c r="E53" s="10" t="n"/>
      <c r="F53" s="10" t="n"/>
      <c r="G53" s="10" t="n">
        <v>100</v>
      </c>
      <c r="H53" s="25">
        <f>IF(D53="","",ROUND(D53*G53/100,2))</f>
        <v/>
      </c>
      <c r="I53" s="10" t="n"/>
    </row>
    <row r="54">
      <c r="A54" s="12" t="n"/>
      <c r="B54" s="10" t="n"/>
      <c r="C54" s="10" t="n"/>
      <c r="D54" s="24" t="n"/>
      <c r="E54" s="10" t="n"/>
      <c r="F54" s="10" t="n"/>
      <c r="G54" s="10" t="n">
        <v>100</v>
      </c>
      <c r="H54" s="25">
        <f>IF(D54="","",ROUND(D54*G54/100,2))</f>
        <v/>
      </c>
      <c r="I54" s="10" t="n"/>
    </row>
    <row r="55">
      <c r="A55" s="12" t="n"/>
      <c r="B55" s="10" t="n"/>
      <c r="C55" s="10" t="n"/>
      <c r="D55" s="24" t="n"/>
      <c r="E55" s="10" t="n"/>
      <c r="F55" s="10" t="n"/>
      <c r="G55" s="10" t="n">
        <v>100</v>
      </c>
      <c r="H55" s="25">
        <f>IF(D55="","",ROUND(D55*G55/100,2))</f>
        <v/>
      </c>
      <c r="I55" s="10" t="n"/>
    </row>
    <row r="56">
      <c r="A56" s="12" t="n"/>
      <c r="B56" s="10" t="n"/>
      <c r="C56" s="10" t="n"/>
      <c r="D56" s="24" t="n"/>
      <c r="E56" s="10" t="n"/>
      <c r="F56" s="10" t="n"/>
      <c r="G56" s="10" t="n">
        <v>100</v>
      </c>
      <c r="H56" s="25">
        <f>IF(D56="","",ROUND(D56*G56/100,2))</f>
        <v/>
      </c>
      <c r="I56" s="10" t="n"/>
    </row>
    <row r="57">
      <c r="A57" s="12" t="n"/>
      <c r="B57" s="10" t="n"/>
      <c r="C57" s="10" t="n"/>
      <c r="D57" s="24" t="n"/>
      <c r="E57" s="10" t="n"/>
      <c r="F57" s="10" t="n"/>
      <c r="G57" s="10" t="n">
        <v>100</v>
      </c>
      <c r="H57" s="25">
        <f>IF(D57="","",ROUND(D57*G57/100,2))</f>
        <v/>
      </c>
      <c r="I57" s="10" t="n"/>
    </row>
    <row r="58">
      <c r="A58" s="12" t="n"/>
      <c r="B58" s="10" t="n"/>
      <c r="C58" s="10" t="n"/>
      <c r="D58" s="24" t="n"/>
      <c r="E58" s="10" t="n"/>
      <c r="F58" s="10" t="n"/>
      <c r="G58" s="10" t="n">
        <v>100</v>
      </c>
      <c r="H58" s="25">
        <f>IF(D58="","",ROUND(D58*G58/100,2))</f>
        <v/>
      </c>
      <c r="I58" s="10" t="n"/>
    </row>
    <row r="59">
      <c r="A59" s="12" t="n"/>
      <c r="B59" s="10" t="n"/>
      <c r="C59" s="10" t="n"/>
      <c r="D59" s="24" t="n"/>
      <c r="E59" s="10" t="n"/>
      <c r="F59" s="10" t="n"/>
      <c r="G59" s="10" t="n">
        <v>100</v>
      </c>
      <c r="H59" s="25">
        <f>IF(D59="","",ROUND(D59*G59/100,2))</f>
        <v/>
      </c>
      <c r="I59" s="10" t="n"/>
    </row>
    <row r="60">
      <c r="A60" s="12" t="n"/>
      <c r="B60" s="10" t="n"/>
      <c r="C60" s="10" t="n"/>
      <c r="D60" s="24" t="n"/>
      <c r="E60" s="10" t="n"/>
      <c r="F60" s="10" t="n"/>
      <c r="G60" s="10" t="n">
        <v>100</v>
      </c>
      <c r="H60" s="25">
        <f>IF(D60="","",ROUND(D60*G60/100,2))</f>
        <v/>
      </c>
      <c r="I60" s="10" t="n"/>
    </row>
    <row r="61">
      <c r="A61" s="12" t="n"/>
      <c r="B61" s="10" t="n"/>
      <c r="C61" s="10" t="n"/>
      <c r="D61" s="24" t="n"/>
      <c r="E61" s="10" t="n"/>
      <c r="F61" s="10" t="n"/>
      <c r="G61" s="10" t="n">
        <v>100</v>
      </c>
      <c r="H61" s="25">
        <f>IF(D61="","",ROUND(D61*G61/100,2))</f>
        <v/>
      </c>
      <c r="I61" s="10" t="n"/>
    </row>
    <row r="62">
      <c r="A62" s="12" t="n"/>
      <c r="B62" s="10" t="n"/>
      <c r="C62" s="10" t="n"/>
      <c r="D62" s="24" t="n"/>
      <c r="E62" s="10" t="n"/>
      <c r="F62" s="10" t="n"/>
      <c r="G62" s="10" t="n">
        <v>100</v>
      </c>
      <c r="H62" s="25">
        <f>IF(D62="","",ROUND(D62*G62/100,2))</f>
        <v/>
      </c>
      <c r="I62" s="10" t="n"/>
    </row>
    <row r="63">
      <c r="A63" s="12" t="n"/>
      <c r="B63" s="10" t="n"/>
      <c r="C63" s="10" t="n"/>
      <c r="D63" s="24" t="n"/>
      <c r="E63" s="10" t="n"/>
      <c r="F63" s="10" t="n"/>
      <c r="G63" s="10" t="n">
        <v>100</v>
      </c>
      <c r="H63" s="25">
        <f>IF(D63="","",ROUND(D63*G63/100,2))</f>
        <v/>
      </c>
      <c r="I63" s="10" t="n"/>
    </row>
    <row r="64">
      <c r="A64" s="12" t="n"/>
      <c r="B64" s="10" t="n"/>
      <c r="C64" s="10" t="n"/>
      <c r="D64" s="24" t="n"/>
      <c r="E64" s="10" t="n"/>
      <c r="F64" s="10" t="n"/>
      <c r="G64" s="10" t="n">
        <v>100</v>
      </c>
      <c r="H64" s="25">
        <f>IF(D64="","",ROUND(D64*G64/100,2))</f>
        <v/>
      </c>
      <c r="I64" s="10" t="n"/>
    </row>
    <row r="65">
      <c r="A65" s="12" t="n"/>
      <c r="B65" s="10" t="n"/>
      <c r="C65" s="10" t="n"/>
      <c r="D65" s="24" t="n"/>
      <c r="E65" s="10" t="n"/>
      <c r="F65" s="10" t="n"/>
      <c r="G65" s="10" t="n">
        <v>100</v>
      </c>
      <c r="H65" s="25">
        <f>IF(D65="","",ROUND(D65*G65/100,2))</f>
        <v/>
      </c>
      <c r="I65" s="10" t="n"/>
    </row>
    <row r="66">
      <c r="A66" s="12" t="n"/>
      <c r="B66" s="10" t="n"/>
      <c r="C66" s="10" t="n"/>
      <c r="D66" s="24" t="n"/>
      <c r="E66" s="10" t="n"/>
      <c r="F66" s="10" t="n"/>
      <c r="G66" s="10" t="n">
        <v>100</v>
      </c>
      <c r="H66" s="25">
        <f>IF(D66="","",ROUND(D66*G66/100,2))</f>
        <v/>
      </c>
      <c r="I66" s="10" t="n"/>
    </row>
    <row r="67">
      <c r="A67" s="12" t="n"/>
      <c r="B67" s="10" t="n"/>
      <c r="C67" s="10" t="n"/>
      <c r="D67" s="24" t="n"/>
      <c r="E67" s="10" t="n"/>
      <c r="F67" s="10" t="n"/>
      <c r="G67" s="10" t="n">
        <v>100</v>
      </c>
      <c r="H67" s="25">
        <f>IF(D67="","",ROUND(D67*G67/100,2))</f>
        <v/>
      </c>
      <c r="I67" s="10" t="n"/>
    </row>
    <row r="68">
      <c r="A68" s="12" t="n"/>
      <c r="B68" s="10" t="n"/>
      <c r="C68" s="10" t="n"/>
      <c r="D68" s="24" t="n"/>
      <c r="E68" s="10" t="n"/>
      <c r="F68" s="10" t="n"/>
      <c r="G68" s="10" t="n">
        <v>100</v>
      </c>
      <c r="H68" s="25">
        <f>IF(D68="","",ROUND(D68*G68/100,2))</f>
        <v/>
      </c>
      <c r="I68" s="10" t="n"/>
    </row>
    <row r="69">
      <c r="A69" s="12" t="n"/>
      <c r="B69" s="10" t="n"/>
      <c r="C69" s="10" t="n"/>
      <c r="D69" s="24" t="n"/>
      <c r="E69" s="10" t="n"/>
      <c r="F69" s="10" t="n"/>
      <c r="G69" s="10" t="n">
        <v>100</v>
      </c>
      <c r="H69" s="25">
        <f>IF(D69="","",ROUND(D69*G69/100,2))</f>
        <v/>
      </c>
      <c r="I69" s="10" t="n"/>
    </row>
    <row r="70">
      <c r="A70" s="12" t="n"/>
      <c r="B70" s="10" t="n"/>
      <c r="C70" s="10" t="n"/>
      <c r="D70" s="24" t="n"/>
      <c r="E70" s="10" t="n"/>
      <c r="F70" s="10" t="n"/>
      <c r="G70" s="10" t="n">
        <v>100</v>
      </c>
      <c r="H70" s="25">
        <f>IF(D70="","",ROUND(D70*G70/100,2))</f>
        <v/>
      </c>
      <c r="I70" s="10" t="n"/>
    </row>
    <row r="71">
      <c r="A71" s="12" t="n"/>
      <c r="B71" s="10" t="n"/>
      <c r="C71" s="10" t="n"/>
      <c r="D71" s="24" t="n"/>
      <c r="E71" s="10" t="n"/>
      <c r="F71" s="10" t="n"/>
      <c r="G71" s="10" t="n">
        <v>100</v>
      </c>
      <c r="H71" s="25">
        <f>IF(D71="","",ROUND(D71*G71/100,2))</f>
        <v/>
      </c>
      <c r="I71" s="10" t="n"/>
    </row>
    <row r="72">
      <c r="A72" s="12" t="n"/>
      <c r="B72" s="10" t="n"/>
      <c r="C72" s="10" t="n"/>
      <c r="D72" s="24" t="n"/>
      <c r="E72" s="10" t="n"/>
      <c r="F72" s="10" t="n"/>
      <c r="G72" s="10" t="n">
        <v>100</v>
      </c>
      <c r="H72" s="25">
        <f>IF(D72="","",ROUND(D72*G72/100,2))</f>
        <v/>
      </c>
      <c r="I72" s="10" t="n"/>
    </row>
    <row r="73">
      <c r="A73" s="12" t="n"/>
      <c r="B73" s="10" t="n"/>
      <c r="C73" s="10" t="n"/>
      <c r="D73" s="24" t="n"/>
      <c r="E73" s="10" t="n"/>
      <c r="F73" s="10" t="n"/>
      <c r="G73" s="10" t="n">
        <v>100</v>
      </c>
      <c r="H73" s="25">
        <f>IF(D73="","",ROUND(D73*G73/100,2))</f>
        <v/>
      </c>
      <c r="I73" s="10" t="n"/>
    </row>
    <row r="74">
      <c r="A74" s="12" t="n"/>
      <c r="B74" s="10" t="n"/>
      <c r="C74" s="10" t="n"/>
      <c r="D74" s="24" t="n"/>
      <c r="E74" s="10" t="n"/>
      <c r="F74" s="10" t="n"/>
      <c r="G74" s="10" t="n">
        <v>100</v>
      </c>
      <c r="H74" s="25">
        <f>IF(D74="","",ROUND(D74*G74/100,2))</f>
        <v/>
      </c>
      <c r="I74" s="10" t="n"/>
    </row>
    <row r="75">
      <c r="A75" s="12" t="n"/>
      <c r="B75" s="10" t="n"/>
      <c r="C75" s="10" t="n"/>
      <c r="D75" s="24" t="n"/>
      <c r="E75" s="10" t="n"/>
      <c r="F75" s="10" t="n"/>
      <c r="G75" s="10" t="n">
        <v>100</v>
      </c>
      <c r="H75" s="25">
        <f>IF(D75="","",ROUND(D75*G75/100,2))</f>
        <v/>
      </c>
      <c r="I75" s="10" t="n"/>
    </row>
    <row r="76">
      <c r="A76" s="12" t="n"/>
      <c r="B76" s="10" t="n"/>
      <c r="C76" s="10" t="n"/>
      <c r="D76" s="24" t="n"/>
      <c r="E76" s="10" t="n"/>
      <c r="F76" s="10" t="n"/>
      <c r="G76" s="10" t="n">
        <v>100</v>
      </c>
      <c r="H76" s="25">
        <f>IF(D76="","",ROUND(D76*G76/100,2))</f>
        <v/>
      </c>
      <c r="I76" s="10" t="n"/>
    </row>
    <row r="77">
      <c r="A77" s="12" t="n"/>
      <c r="B77" s="10" t="n"/>
      <c r="C77" s="10" t="n"/>
      <c r="D77" s="24" t="n"/>
      <c r="E77" s="10" t="n"/>
      <c r="F77" s="10" t="n"/>
      <c r="G77" s="10" t="n">
        <v>100</v>
      </c>
      <c r="H77" s="25">
        <f>IF(D77="","",ROUND(D77*G77/100,2))</f>
        <v/>
      </c>
      <c r="I77" s="10" t="n"/>
    </row>
    <row r="78">
      <c r="A78" s="12" t="n"/>
      <c r="B78" s="10" t="n"/>
      <c r="C78" s="10" t="n"/>
      <c r="D78" s="24" t="n"/>
      <c r="E78" s="10" t="n"/>
      <c r="F78" s="10" t="n"/>
      <c r="G78" s="10" t="n">
        <v>100</v>
      </c>
      <c r="H78" s="25">
        <f>IF(D78="","",ROUND(D78*G78/100,2))</f>
        <v/>
      </c>
      <c r="I78" s="10" t="n"/>
    </row>
    <row r="79">
      <c r="A79" s="12" t="n"/>
      <c r="B79" s="10" t="n"/>
      <c r="C79" s="10" t="n"/>
      <c r="D79" s="24" t="n"/>
      <c r="E79" s="10" t="n"/>
      <c r="F79" s="10" t="n"/>
      <c r="G79" s="10" t="n">
        <v>100</v>
      </c>
      <c r="H79" s="25">
        <f>IF(D79="","",ROUND(D79*G79/100,2))</f>
        <v/>
      </c>
      <c r="I79" s="10" t="n"/>
    </row>
    <row r="80">
      <c r="A80" s="12" t="n"/>
      <c r="B80" s="10" t="n"/>
      <c r="C80" s="10" t="n"/>
      <c r="D80" s="24" t="n"/>
      <c r="E80" s="10" t="n"/>
      <c r="F80" s="10" t="n"/>
      <c r="G80" s="10" t="n">
        <v>100</v>
      </c>
      <c r="H80" s="25">
        <f>IF(D80="","",ROUND(D80*G80/100,2))</f>
        <v/>
      </c>
      <c r="I80" s="10" t="n"/>
    </row>
    <row r="81">
      <c r="A81" s="12" t="n"/>
      <c r="B81" s="10" t="n"/>
      <c r="C81" s="10" t="n"/>
      <c r="D81" s="24" t="n"/>
      <c r="E81" s="10" t="n"/>
      <c r="F81" s="10" t="n"/>
      <c r="G81" s="10" t="n">
        <v>100</v>
      </c>
      <c r="H81" s="25">
        <f>IF(D81="","",ROUND(D81*G81/100,2))</f>
        <v/>
      </c>
      <c r="I81" s="10" t="n"/>
    </row>
    <row r="82">
      <c r="A82" s="12" t="n"/>
      <c r="B82" s="10" t="n"/>
      <c r="C82" s="10" t="n"/>
      <c r="D82" s="24" t="n"/>
      <c r="E82" s="10" t="n"/>
      <c r="F82" s="10" t="n"/>
      <c r="G82" s="10" t="n">
        <v>100</v>
      </c>
      <c r="H82" s="25">
        <f>IF(D82="","",ROUND(D82*G82/100,2))</f>
        <v/>
      </c>
      <c r="I82" s="10" t="n"/>
    </row>
    <row r="83">
      <c r="A83" s="12" t="n"/>
      <c r="B83" s="10" t="n"/>
      <c r="C83" s="10" t="n"/>
      <c r="D83" s="24" t="n"/>
      <c r="E83" s="10" t="n"/>
      <c r="F83" s="10" t="n"/>
      <c r="G83" s="10" t="n">
        <v>100</v>
      </c>
      <c r="H83" s="25">
        <f>IF(D83="","",ROUND(D83*G83/100,2))</f>
        <v/>
      </c>
      <c r="I83" s="10" t="n"/>
    </row>
    <row r="84">
      <c r="A84" s="12" t="n"/>
      <c r="B84" s="10" t="n"/>
      <c r="C84" s="10" t="n"/>
      <c r="D84" s="24" t="n"/>
      <c r="E84" s="10" t="n"/>
      <c r="F84" s="10" t="n"/>
      <c r="G84" s="10" t="n">
        <v>100</v>
      </c>
      <c r="H84" s="25">
        <f>IF(D84="","",ROUND(D84*G84/100,2))</f>
        <v/>
      </c>
      <c r="I84" s="10" t="n"/>
    </row>
    <row r="85">
      <c r="A85" s="12" t="n"/>
      <c r="B85" s="10" t="n"/>
      <c r="C85" s="10" t="n"/>
      <c r="D85" s="24" t="n"/>
      <c r="E85" s="10" t="n"/>
      <c r="F85" s="10" t="n"/>
      <c r="G85" s="10" t="n">
        <v>100</v>
      </c>
      <c r="H85" s="25">
        <f>IF(D85="","",ROUND(D85*G85/100,2))</f>
        <v/>
      </c>
      <c r="I85" s="10" t="n"/>
    </row>
    <row r="86">
      <c r="A86" s="12" t="n"/>
      <c r="B86" s="10" t="n"/>
      <c r="C86" s="10" t="n"/>
      <c r="D86" s="24" t="n"/>
      <c r="E86" s="10" t="n"/>
      <c r="F86" s="10" t="n"/>
      <c r="G86" s="10" t="n">
        <v>100</v>
      </c>
      <c r="H86" s="25">
        <f>IF(D86="","",ROUND(D86*G86/100,2))</f>
        <v/>
      </c>
      <c r="I86" s="10" t="n"/>
    </row>
    <row r="87">
      <c r="A87" s="12" t="n"/>
      <c r="B87" s="10" t="n"/>
      <c r="C87" s="10" t="n"/>
      <c r="D87" s="24" t="n"/>
      <c r="E87" s="10" t="n"/>
      <c r="F87" s="10" t="n"/>
      <c r="G87" s="10" t="n">
        <v>100</v>
      </c>
      <c r="H87" s="25">
        <f>IF(D87="","",ROUND(D87*G87/100,2))</f>
        <v/>
      </c>
      <c r="I87" s="10" t="n"/>
    </row>
    <row r="88">
      <c r="A88" s="12" t="n"/>
      <c r="B88" s="10" t="n"/>
      <c r="C88" s="10" t="n"/>
      <c r="D88" s="24" t="n"/>
      <c r="E88" s="10" t="n"/>
      <c r="F88" s="10" t="n"/>
      <c r="G88" s="10" t="n">
        <v>100</v>
      </c>
      <c r="H88" s="25">
        <f>IF(D88="","",ROUND(D88*G88/100,2))</f>
        <v/>
      </c>
      <c r="I88" s="10" t="n"/>
    </row>
    <row r="89">
      <c r="A89" s="12" t="n"/>
      <c r="B89" s="10" t="n"/>
      <c r="C89" s="10" t="n"/>
      <c r="D89" s="24" t="n"/>
      <c r="E89" s="10" t="n"/>
      <c r="F89" s="10" t="n"/>
      <c r="G89" s="10" t="n">
        <v>100</v>
      </c>
      <c r="H89" s="25">
        <f>IF(D89="","",ROUND(D89*G89/100,2))</f>
        <v/>
      </c>
      <c r="I89" s="10" t="n"/>
    </row>
    <row r="90">
      <c r="A90" s="12" t="n"/>
      <c r="B90" s="10" t="n"/>
      <c r="C90" s="10" t="n"/>
      <c r="D90" s="24" t="n"/>
      <c r="E90" s="10" t="n"/>
      <c r="F90" s="10" t="n"/>
      <c r="G90" s="10" t="n">
        <v>100</v>
      </c>
      <c r="H90" s="25">
        <f>IF(D90="","",ROUND(D90*G90/100,2))</f>
        <v/>
      </c>
      <c r="I90" s="10" t="n"/>
    </row>
    <row r="91">
      <c r="A91" s="12" t="n"/>
      <c r="B91" s="10" t="n"/>
      <c r="C91" s="10" t="n"/>
      <c r="D91" s="24" t="n"/>
      <c r="E91" s="10" t="n"/>
      <c r="F91" s="10" t="n"/>
      <c r="G91" s="10" t="n">
        <v>100</v>
      </c>
      <c r="H91" s="25">
        <f>IF(D91="","",ROUND(D91*G91/100,2))</f>
        <v/>
      </c>
      <c r="I91" s="10" t="n"/>
    </row>
    <row r="92">
      <c r="A92" s="12" t="n"/>
      <c r="B92" s="10" t="n"/>
      <c r="C92" s="10" t="n"/>
      <c r="D92" s="24" t="n"/>
      <c r="E92" s="10" t="n"/>
      <c r="F92" s="10" t="n"/>
      <c r="G92" s="10" t="n">
        <v>100</v>
      </c>
      <c r="H92" s="25">
        <f>IF(D92="","",ROUND(D92*G92/100,2))</f>
        <v/>
      </c>
      <c r="I92" s="10" t="n"/>
    </row>
    <row r="93">
      <c r="A93" s="12" t="n"/>
      <c r="B93" s="10" t="n"/>
      <c r="C93" s="10" t="n"/>
      <c r="D93" s="24" t="n"/>
      <c r="E93" s="10" t="n"/>
      <c r="F93" s="10" t="n"/>
      <c r="G93" s="10" t="n">
        <v>100</v>
      </c>
      <c r="H93" s="25">
        <f>IF(D93="","",ROUND(D93*G93/100,2))</f>
        <v/>
      </c>
      <c r="I93" s="10" t="n"/>
    </row>
    <row r="94">
      <c r="A94" s="12" t="n"/>
      <c r="B94" s="10" t="n"/>
      <c r="C94" s="10" t="n"/>
      <c r="D94" s="24" t="n"/>
      <c r="E94" s="10" t="n"/>
      <c r="F94" s="10" t="n"/>
      <c r="G94" s="10" t="n">
        <v>100</v>
      </c>
      <c r="H94" s="25">
        <f>IF(D94="","",ROUND(D94*G94/100,2))</f>
        <v/>
      </c>
      <c r="I94" s="10" t="n"/>
    </row>
    <row r="95">
      <c r="A95" s="12" t="n"/>
      <c r="B95" s="10" t="n"/>
      <c r="C95" s="10" t="n"/>
      <c r="D95" s="24" t="n"/>
      <c r="E95" s="10" t="n"/>
      <c r="F95" s="10" t="n"/>
      <c r="G95" s="10" t="n">
        <v>100</v>
      </c>
      <c r="H95" s="25">
        <f>IF(D95="","",ROUND(D95*G95/100,2))</f>
        <v/>
      </c>
      <c r="I95" s="10" t="n"/>
    </row>
    <row r="96">
      <c r="A96" s="12" t="n"/>
      <c r="B96" s="10" t="n"/>
      <c r="C96" s="10" t="n"/>
      <c r="D96" s="24" t="n"/>
      <c r="E96" s="10" t="n"/>
      <c r="F96" s="10" t="n"/>
      <c r="G96" s="10" t="n">
        <v>100</v>
      </c>
      <c r="H96" s="25">
        <f>IF(D96="","",ROUND(D96*G96/100,2))</f>
        <v/>
      </c>
      <c r="I96" s="10" t="n"/>
    </row>
    <row r="97">
      <c r="A97" s="12" t="n"/>
      <c r="B97" s="10" t="n"/>
      <c r="C97" s="10" t="n"/>
      <c r="D97" s="24" t="n"/>
      <c r="E97" s="10" t="n"/>
      <c r="F97" s="10" t="n"/>
      <c r="G97" s="10" t="n">
        <v>100</v>
      </c>
      <c r="H97" s="25">
        <f>IF(D97="","",ROUND(D97*G97/100,2))</f>
        <v/>
      </c>
      <c r="I97" s="10" t="n"/>
    </row>
    <row r="98">
      <c r="A98" s="12" t="n"/>
      <c r="B98" s="10" t="n"/>
      <c r="C98" s="10" t="n"/>
      <c r="D98" s="24" t="n"/>
      <c r="E98" s="10" t="n"/>
      <c r="F98" s="10" t="n"/>
      <c r="G98" s="10" t="n">
        <v>100</v>
      </c>
      <c r="H98" s="25">
        <f>IF(D98="","",ROUND(D98*G98/100,2))</f>
        <v/>
      </c>
      <c r="I98" s="10" t="n"/>
    </row>
    <row r="99">
      <c r="A99" s="12" t="n"/>
      <c r="B99" s="10" t="n"/>
      <c r="C99" s="10" t="n"/>
      <c r="D99" s="24" t="n"/>
      <c r="E99" s="10" t="n"/>
      <c r="F99" s="10" t="n"/>
      <c r="G99" s="10" t="n">
        <v>100</v>
      </c>
      <c r="H99" s="25">
        <f>IF(D99="","",ROUND(D99*G99/100,2))</f>
        <v/>
      </c>
      <c r="I99" s="10" t="n"/>
    </row>
    <row r="100">
      <c r="A100" s="12" t="n"/>
      <c r="B100" s="10" t="n"/>
      <c r="C100" s="10" t="n"/>
      <c r="D100" s="24" t="n"/>
      <c r="E100" s="10" t="n"/>
      <c r="F100" s="10" t="n"/>
      <c r="G100" s="10" t="n">
        <v>100</v>
      </c>
      <c r="H100" s="25">
        <f>IF(D100="","",ROUND(D100*G100/100,2))</f>
        <v/>
      </c>
      <c r="I100" s="10" t="n"/>
    </row>
    <row r="101">
      <c r="A101" s="12" t="n"/>
      <c r="B101" s="10" t="n"/>
      <c r="C101" s="10" t="n"/>
      <c r="D101" s="24" t="n"/>
      <c r="E101" s="10" t="n"/>
      <c r="F101" s="10" t="n"/>
      <c r="G101" s="10" t="n">
        <v>100</v>
      </c>
      <c r="H101" s="25">
        <f>IF(D101="","",ROUND(D101*G101/100,2))</f>
        <v/>
      </c>
      <c r="I101" s="10" t="n"/>
    </row>
    <row r="102">
      <c r="A102" s="12" t="n"/>
      <c r="B102" s="10" t="n"/>
      <c r="C102" s="10" t="n"/>
      <c r="D102" s="24" t="n"/>
      <c r="E102" s="10" t="n"/>
      <c r="F102" s="10" t="n"/>
      <c r="G102" s="10" t="n">
        <v>100</v>
      </c>
      <c r="H102" s="25">
        <f>IF(D102="","",ROUND(D102*G102/100,2))</f>
        <v/>
      </c>
      <c r="I102" s="10" t="n"/>
    </row>
    <row r="103">
      <c r="A103" s="12" t="n"/>
      <c r="B103" s="10" t="n"/>
      <c r="C103" s="10" t="n"/>
      <c r="D103" s="24" t="n"/>
      <c r="E103" s="10" t="n"/>
      <c r="F103" s="10" t="n"/>
      <c r="G103" s="10" t="n">
        <v>100</v>
      </c>
      <c r="H103" s="25">
        <f>IF(D103="","",ROUND(D103*G103/100,2))</f>
        <v/>
      </c>
      <c r="I103" s="10" t="n"/>
    </row>
    <row r="104">
      <c r="A104" s="12" t="n"/>
      <c r="B104" s="10" t="n"/>
      <c r="C104" s="10" t="n"/>
      <c r="D104" s="24" t="n"/>
      <c r="E104" s="10" t="n"/>
      <c r="F104" s="10" t="n"/>
      <c r="G104" s="10" t="n">
        <v>100</v>
      </c>
      <c r="H104" s="25">
        <f>IF(D104="","",ROUND(D104*G104/100,2))</f>
        <v/>
      </c>
      <c r="I104" s="10" t="n"/>
    </row>
    <row r="105">
      <c r="A105" s="12" t="n"/>
      <c r="B105" s="10" t="n"/>
      <c r="C105" s="10" t="n"/>
      <c r="D105" s="24" t="n"/>
      <c r="E105" s="10" t="n"/>
      <c r="F105" s="10" t="n"/>
      <c r="G105" s="10" t="n">
        <v>100</v>
      </c>
      <c r="H105" s="25">
        <f>IF(D105="","",ROUND(D105*G105/100,2))</f>
        <v/>
      </c>
      <c r="I105" s="10" t="n"/>
    </row>
    <row r="106">
      <c r="A106" s="12" t="n"/>
      <c r="B106" s="10" t="n"/>
      <c r="C106" s="10" t="n"/>
      <c r="D106" s="24" t="n"/>
      <c r="E106" s="10" t="n"/>
      <c r="F106" s="10" t="n"/>
      <c r="G106" s="10" t="n">
        <v>100</v>
      </c>
      <c r="H106" s="25">
        <f>IF(D106="","",ROUND(D106*G106/100,2))</f>
        <v/>
      </c>
      <c r="I106" s="10" t="n"/>
    </row>
    <row r="107">
      <c r="A107" s="12" t="n"/>
      <c r="B107" s="10" t="n"/>
      <c r="C107" s="10" t="n"/>
      <c r="D107" s="24" t="n"/>
      <c r="E107" s="10" t="n"/>
      <c r="F107" s="10" t="n"/>
      <c r="G107" s="10" t="n">
        <v>100</v>
      </c>
      <c r="H107" s="25">
        <f>IF(D107="","",ROUND(D107*G107/100,2))</f>
        <v/>
      </c>
      <c r="I107" s="10" t="n"/>
    </row>
    <row r="108">
      <c r="A108" s="12" t="n"/>
      <c r="B108" s="10" t="n"/>
      <c r="C108" s="10" t="n"/>
      <c r="D108" s="24" t="n"/>
      <c r="E108" s="10" t="n"/>
      <c r="F108" s="10" t="n"/>
      <c r="G108" s="10" t="n">
        <v>100</v>
      </c>
      <c r="H108" s="25">
        <f>IF(D108="","",ROUND(D108*G108/100,2))</f>
        <v/>
      </c>
      <c r="I108" s="10" t="n"/>
    </row>
    <row r="109">
      <c r="A109" s="12" t="n"/>
      <c r="B109" s="10" t="n"/>
      <c r="C109" s="10" t="n"/>
      <c r="D109" s="24" t="n"/>
      <c r="E109" s="10" t="n"/>
      <c r="F109" s="10" t="n"/>
      <c r="G109" s="10" t="n">
        <v>100</v>
      </c>
      <c r="H109" s="25">
        <f>IF(D109="","",ROUND(D109*G109/100,2))</f>
        <v/>
      </c>
      <c r="I109" s="10" t="n"/>
    </row>
    <row r="110">
      <c r="A110" s="12" t="n"/>
      <c r="B110" s="10" t="n"/>
      <c r="C110" s="10" t="n"/>
      <c r="D110" s="24" t="n"/>
      <c r="E110" s="10" t="n"/>
      <c r="F110" s="10" t="n"/>
      <c r="G110" s="10" t="n">
        <v>100</v>
      </c>
      <c r="H110" s="25">
        <f>IF(D110="","",ROUND(D110*G110/100,2))</f>
        <v/>
      </c>
      <c r="I110" s="10" t="n"/>
    </row>
    <row r="111">
      <c r="A111" s="12" t="n"/>
      <c r="B111" s="10" t="n"/>
      <c r="C111" s="10" t="n"/>
      <c r="D111" s="24" t="n"/>
      <c r="E111" s="10" t="n"/>
      <c r="F111" s="10" t="n"/>
      <c r="G111" s="10" t="n">
        <v>100</v>
      </c>
      <c r="H111" s="25">
        <f>IF(D111="","",ROUND(D111*G111/100,2))</f>
        <v/>
      </c>
      <c r="I111" s="10" t="n"/>
    </row>
    <row r="112">
      <c r="A112" s="12" t="n"/>
      <c r="B112" s="10" t="n"/>
      <c r="C112" s="10" t="n"/>
      <c r="D112" s="24" t="n"/>
      <c r="E112" s="10" t="n"/>
      <c r="F112" s="10" t="n"/>
      <c r="G112" s="10" t="n">
        <v>100</v>
      </c>
      <c r="H112" s="25">
        <f>IF(D112="","",ROUND(D112*G112/100,2))</f>
        <v/>
      </c>
      <c r="I112" s="10" t="n"/>
    </row>
    <row r="113">
      <c r="A113" s="12" t="n"/>
      <c r="B113" s="10" t="n"/>
      <c r="C113" s="10" t="n"/>
      <c r="D113" s="24" t="n"/>
      <c r="E113" s="10" t="n"/>
      <c r="F113" s="10" t="n"/>
      <c r="G113" s="10" t="n">
        <v>100</v>
      </c>
      <c r="H113" s="25">
        <f>IF(D113="","",ROUND(D113*G113/100,2))</f>
        <v/>
      </c>
      <c r="I113" s="10" t="n"/>
    </row>
    <row r="114">
      <c r="A114" s="12" t="n"/>
      <c r="B114" s="10" t="n"/>
      <c r="C114" s="10" t="n"/>
      <c r="D114" s="24" t="n"/>
      <c r="E114" s="10" t="n"/>
      <c r="F114" s="10" t="n"/>
      <c r="G114" s="10" t="n">
        <v>100</v>
      </c>
      <c r="H114" s="25">
        <f>IF(D114="","",ROUND(D114*G114/100,2))</f>
        <v/>
      </c>
      <c r="I114" s="10" t="n"/>
    </row>
    <row r="115">
      <c r="A115" s="12" t="n"/>
      <c r="B115" s="10" t="n"/>
      <c r="C115" s="10" t="n"/>
      <c r="D115" s="24" t="n"/>
      <c r="E115" s="10" t="n"/>
      <c r="F115" s="10" t="n"/>
      <c r="G115" s="10" t="n">
        <v>100</v>
      </c>
      <c r="H115" s="25">
        <f>IF(D115="","",ROUND(D115*G115/100,2))</f>
        <v/>
      </c>
      <c r="I115" s="10" t="n"/>
    </row>
    <row r="116">
      <c r="A116" s="12" t="n"/>
      <c r="B116" s="10" t="n"/>
      <c r="C116" s="10" t="n"/>
      <c r="D116" s="24" t="n"/>
      <c r="E116" s="10" t="n"/>
      <c r="F116" s="10" t="n"/>
      <c r="G116" s="10" t="n">
        <v>100</v>
      </c>
      <c r="H116" s="25">
        <f>IF(D116="","",ROUND(D116*G116/100,2))</f>
        <v/>
      </c>
      <c r="I116" s="10" t="n"/>
    </row>
    <row r="117">
      <c r="A117" s="12" t="n"/>
      <c r="B117" s="10" t="n"/>
      <c r="C117" s="10" t="n"/>
      <c r="D117" s="24" t="n"/>
      <c r="E117" s="10" t="n"/>
      <c r="F117" s="10" t="n"/>
      <c r="G117" s="10" t="n">
        <v>100</v>
      </c>
      <c r="H117" s="25">
        <f>IF(D117="","",ROUND(D117*G117/100,2))</f>
        <v/>
      </c>
      <c r="I117" s="10" t="n"/>
    </row>
    <row r="118">
      <c r="A118" s="12" t="n"/>
      <c r="B118" s="10" t="n"/>
      <c r="C118" s="10" t="n"/>
      <c r="D118" s="24" t="n"/>
      <c r="E118" s="10" t="n"/>
      <c r="F118" s="10" t="n"/>
      <c r="G118" s="10" t="n">
        <v>100</v>
      </c>
      <c r="H118" s="25">
        <f>IF(D118="","",ROUND(D118*G118/100,2))</f>
        <v/>
      </c>
      <c r="I118" s="10" t="n"/>
    </row>
    <row r="119">
      <c r="A119" s="12" t="n"/>
      <c r="B119" s="10" t="n"/>
      <c r="C119" s="10" t="n"/>
      <c r="D119" s="24" t="n"/>
      <c r="E119" s="10" t="n"/>
      <c r="F119" s="10" t="n"/>
      <c r="G119" s="10" t="n">
        <v>100</v>
      </c>
      <c r="H119" s="25">
        <f>IF(D119="","",ROUND(D119*G119/100,2))</f>
        <v/>
      </c>
      <c r="I119" s="10" t="n"/>
    </row>
    <row r="120">
      <c r="A120" s="12" t="n"/>
      <c r="B120" s="10" t="n"/>
      <c r="C120" s="10" t="n"/>
      <c r="D120" s="24" t="n"/>
      <c r="E120" s="10" t="n"/>
      <c r="F120" s="10" t="n"/>
      <c r="G120" s="10" t="n">
        <v>100</v>
      </c>
      <c r="H120" s="25">
        <f>IF(D120="","",ROUND(D120*G120/100,2))</f>
        <v/>
      </c>
      <c r="I120" s="10" t="n"/>
    </row>
    <row r="121">
      <c r="A121" s="12" t="n"/>
      <c r="B121" s="10" t="n"/>
      <c r="C121" s="10" t="n"/>
      <c r="D121" s="24" t="n"/>
      <c r="E121" s="10" t="n"/>
      <c r="F121" s="10" t="n"/>
      <c r="G121" s="10" t="n">
        <v>100</v>
      </c>
      <c r="H121" s="25">
        <f>IF(D121="","",ROUND(D121*G121/100,2))</f>
        <v/>
      </c>
      <c r="I121" s="10" t="n"/>
    </row>
    <row r="122">
      <c r="A122" s="12" t="n"/>
      <c r="B122" s="10" t="n"/>
      <c r="C122" s="10" t="n"/>
      <c r="D122" s="24" t="n"/>
      <c r="E122" s="10" t="n"/>
      <c r="F122" s="10" t="n"/>
      <c r="G122" s="10" t="n">
        <v>100</v>
      </c>
      <c r="H122" s="25">
        <f>IF(D122="","",ROUND(D122*G122/100,2))</f>
        <v/>
      </c>
      <c r="I122" s="10" t="n"/>
    </row>
    <row r="123">
      <c r="A123" s="12" t="n"/>
      <c r="B123" s="10" t="n"/>
      <c r="C123" s="10" t="n"/>
      <c r="D123" s="24" t="n"/>
      <c r="E123" s="10" t="n"/>
      <c r="F123" s="10" t="n"/>
      <c r="G123" s="10" t="n">
        <v>100</v>
      </c>
      <c r="H123" s="25">
        <f>IF(D123="","",ROUND(D123*G123/100,2))</f>
        <v/>
      </c>
      <c r="I123" s="10" t="n"/>
    </row>
    <row r="124">
      <c r="A124" s="12" t="n"/>
      <c r="B124" s="10" t="n"/>
      <c r="C124" s="10" t="n"/>
      <c r="D124" s="24" t="n"/>
      <c r="E124" s="10" t="n"/>
      <c r="F124" s="10" t="n"/>
      <c r="G124" s="10" t="n">
        <v>100</v>
      </c>
      <c r="H124" s="25">
        <f>IF(D124="","",ROUND(D124*G124/100,2))</f>
        <v/>
      </c>
      <c r="I124" s="10" t="n"/>
    </row>
    <row r="125">
      <c r="A125" s="12" t="n"/>
      <c r="B125" s="10" t="n"/>
      <c r="C125" s="10" t="n"/>
      <c r="D125" s="24" t="n"/>
      <c r="E125" s="10" t="n"/>
      <c r="F125" s="10" t="n"/>
      <c r="G125" s="10" t="n">
        <v>100</v>
      </c>
      <c r="H125" s="25">
        <f>IF(D125="","",ROUND(D125*G125/100,2))</f>
        <v/>
      </c>
      <c r="I125" s="10" t="n"/>
    </row>
    <row r="126">
      <c r="A126" s="12" t="n"/>
      <c r="B126" s="10" t="n"/>
      <c r="C126" s="10" t="n"/>
      <c r="D126" s="24" t="n"/>
      <c r="E126" s="10" t="n"/>
      <c r="F126" s="10" t="n"/>
      <c r="G126" s="10" t="n">
        <v>100</v>
      </c>
      <c r="H126" s="25">
        <f>IF(D126="","",ROUND(D126*G126/100,2))</f>
        <v/>
      </c>
      <c r="I126" s="10" t="n"/>
    </row>
    <row r="127">
      <c r="A127" s="12" t="n"/>
      <c r="B127" s="10" t="n"/>
      <c r="C127" s="10" t="n"/>
      <c r="D127" s="24" t="n"/>
      <c r="E127" s="10" t="n"/>
      <c r="F127" s="10" t="n"/>
      <c r="G127" s="10" t="n">
        <v>100</v>
      </c>
      <c r="H127" s="25">
        <f>IF(D127="","",ROUND(D127*G127/100,2))</f>
        <v/>
      </c>
      <c r="I127" s="10" t="n"/>
    </row>
    <row r="128">
      <c r="A128" s="12" t="n"/>
      <c r="B128" s="10" t="n"/>
      <c r="C128" s="10" t="n"/>
      <c r="D128" s="24" t="n"/>
      <c r="E128" s="10" t="n"/>
      <c r="F128" s="10" t="n"/>
      <c r="G128" s="10" t="n">
        <v>100</v>
      </c>
      <c r="H128" s="25">
        <f>IF(D128="","",ROUND(D128*G128/100,2))</f>
        <v/>
      </c>
      <c r="I128" s="10" t="n"/>
    </row>
    <row r="129">
      <c r="A129" s="12" t="n"/>
      <c r="B129" s="10" t="n"/>
      <c r="C129" s="10" t="n"/>
      <c r="D129" s="24" t="n"/>
      <c r="E129" s="10" t="n"/>
      <c r="F129" s="10" t="n"/>
      <c r="G129" s="10" t="n">
        <v>100</v>
      </c>
      <c r="H129" s="25">
        <f>IF(D129="","",ROUND(D129*G129/100,2))</f>
        <v/>
      </c>
      <c r="I129" s="10" t="n"/>
    </row>
    <row r="130">
      <c r="A130" s="12" t="n"/>
      <c r="B130" s="10" t="n"/>
      <c r="C130" s="10" t="n"/>
      <c r="D130" s="24" t="n"/>
      <c r="E130" s="10" t="n"/>
      <c r="F130" s="10" t="n"/>
      <c r="G130" s="10" t="n">
        <v>100</v>
      </c>
      <c r="H130" s="25">
        <f>IF(D130="","",ROUND(D130*G130/100,2))</f>
        <v/>
      </c>
      <c r="I130" s="10" t="n"/>
    </row>
    <row r="131">
      <c r="A131" s="12" t="n"/>
      <c r="B131" s="10" t="n"/>
      <c r="C131" s="10" t="n"/>
      <c r="D131" s="24" t="n"/>
      <c r="E131" s="10" t="n"/>
      <c r="F131" s="10" t="n"/>
      <c r="G131" s="10" t="n">
        <v>100</v>
      </c>
      <c r="H131" s="25">
        <f>IF(D131="","",ROUND(D131*G131/100,2))</f>
        <v/>
      </c>
      <c r="I131" s="10" t="n"/>
    </row>
    <row r="132">
      <c r="A132" s="12" t="n"/>
      <c r="B132" s="10" t="n"/>
      <c r="C132" s="10" t="n"/>
      <c r="D132" s="24" t="n"/>
      <c r="E132" s="10" t="n"/>
      <c r="F132" s="10" t="n"/>
      <c r="G132" s="10" t="n">
        <v>100</v>
      </c>
      <c r="H132" s="25">
        <f>IF(D132="","",ROUND(D132*G132/100,2))</f>
        <v/>
      </c>
      <c r="I132" s="10" t="n"/>
    </row>
    <row r="133">
      <c r="A133" s="12" t="n"/>
      <c r="B133" s="10" t="n"/>
      <c r="C133" s="10" t="n"/>
      <c r="D133" s="24" t="n"/>
      <c r="E133" s="10" t="n"/>
      <c r="F133" s="10" t="n"/>
      <c r="G133" s="10" t="n">
        <v>100</v>
      </c>
      <c r="H133" s="25">
        <f>IF(D133="","",ROUND(D133*G133/100,2))</f>
        <v/>
      </c>
      <c r="I133" s="10" t="n"/>
    </row>
    <row r="134">
      <c r="A134" s="12" t="n"/>
      <c r="B134" s="10" t="n"/>
      <c r="C134" s="10" t="n"/>
      <c r="D134" s="24" t="n"/>
      <c r="E134" s="10" t="n"/>
      <c r="F134" s="10" t="n"/>
      <c r="G134" s="10" t="n">
        <v>100</v>
      </c>
      <c r="H134" s="25">
        <f>IF(D134="","",ROUND(D134*G134/100,2))</f>
        <v/>
      </c>
      <c r="I134" s="10" t="n"/>
    </row>
    <row r="135">
      <c r="A135" s="12" t="n"/>
      <c r="B135" s="10" t="n"/>
      <c r="C135" s="10" t="n"/>
      <c r="D135" s="24" t="n"/>
      <c r="E135" s="10" t="n"/>
      <c r="F135" s="10" t="n"/>
      <c r="G135" s="10" t="n">
        <v>100</v>
      </c>
      <c r="H135" s="25">
        <f>IF(D135="","",ROUND(D135*G135/100,2))</f>
        <v/>
      </c>
      <c r="I135" s="10" t="n"/>
    </row>
    <row r="136">
      <c r="A136" s="12" t="n"/>
      <c r="B136" s="10" t="n"/>
      <c r="C136" s="10" t="n"/>
      <c r="D136" s="24" t="n"/>
      <c r="E136" s="10" t="n"/>
      <c r="F136" s="10" t="n"/>
      <c r="G136" s="10" t="n">
        <v>100</v>
      </c>
      <c r="H136" s="25">
        <f>IF(D136="","",ROUND(D136*G136/100,2))</f>
        <v/>
      </c>
      <c r="I136" s="10" t="n"/>
    </row>
    <row r="137">
      <c r="A137" s="12" t="n"/>
      <c r="B137" s="10" t="n"/>
      <c r="C137" s="10" t="n"/>
      <c r="D137" s="24" t="n"/>
      <c r="E137" s="10" t="n"/>
      <c r="F137" s="10" t="n"/>
      <c r="G137" s="10" t="n">
        <v>100</v>
      </c>
      <c r="H137" s="25">
        <f>IF(D137="","",ROUND(D137*G137/100,2))</f>
        <v/>
      </c>
      <c r="I137" s="10" t="n"/>
    </row>
    <row r="138">
      <c r="A138" s="12" t="n"/>
      <c r="B138" s="10" t="n"/>
      <c r="C138" s="10" t="n"/>
      <c r="D138" s="24" t="n"/>
      <c r="E138" s="10" t="n"/>
      <c r="F138" s="10" t="n"/>
      <c r="G138" s="10" t="n">
        <v>100</v>
      </c>
      <c r="H138" s="25">
        <f>IF(D138="","",ROUND(D138*G138/100,2))</f>
        <v/>
      </c>
      <c r="I138" s="10" t="n"/>
    </row>
    <row r="139">
      <c r="A139" s="12" t="n"/>
      <c r="B139" s="10" t="n"/>
      <c r="C139" s="10" t="n"/>
      <c r="D139" s="24" t="n"/>
      <c r="E139" s="10" t="n"/>
      <c r="F139" s="10" t="n"/>
      <c r="G139" s="10" t="n">
        <v>100</v>
      </c>
      <c r="H139" s="25">
        <f>IF(D139="","",ROUND(D139*G139/100,2))</f>
        <v/>
      </c>
      <c r="I139" s="10" t="n"/>
    </row>
    <row r="140">
      <c r="A140" s="12" t="n"/>
      <c r="B140" s="10" t="n"/>
      <c r="C140" s="10" t="n"/>
      <c r="D140" s="24" t="n"/>
      <c r="E140" s="10" t="n"/>
      <c r="F140" s="10" t="n"/>
      <c r="G140" s="10" t="n">
        <v>100</v>
      </c>
      <c r="H140" s="25">
        <f>IF(D140="","",ROUND(D140*G140/100,2))</f>
        <v/>
      </c>
      <c r="I140" s="10" t="n"/>
    </row>
    <row r="141">
      <c r="A141" s="12" t="n"/>
      <c r="B141" s="10" t="n"/>
      <c r="C141" s="10" t="n"/>
      <c r="D141" s="24" t="n"/>
      <c r="E141" s="10" t="n"/>
      <c r="F141" s="10" t="n"/>
      <c r="G141" s="10" t="n">
        <v>100</v>
      </c>
      <c r="H141" s="25">
        <f>IF(D141="","",ROUND(D141*G141/100,2))</f>
        <v/>
      </c>
      <c r="I141" s="10" t="n"/>
    </row>
    <row r="142">
      <c r="A142" s="12" t="n"/>
      <c r="B142" s="10" t="n"/>
      <c r="C142" s="10" t="n"/>
      <c r="D142" s="24" t="n"/>
      <c r="E142" s="10" t="n"/>
      <c r="F142" s="10" t="n"/>
      <c r="G142" s="10" t="n">
        <v>100</v>
      </c>
      <c r="H142" s="25">
        <f>IF(D142="","",ROUND(D142*G142/100,2))</f>
        <v/>
      </c>
      <c r="I142" s="10" t="n"/>
    </row>
    <row r="143">
      <c r="A143" s="12" t="n"/>
      <c r="B143" s="10" t="n"/>
      <c r="C143" s="10" t="n"/>
      <c r="D143" s="24" t="n"/>
      <c r="E143" s="10" t="n"/>
      <c r="F143" s="10" t="n"/>
      <c r="G143" s="10" t="n">
        <v>100</v>
      </c>
      <c r="H143" s="25">
        <f>IF(D143="","",ROUND(D143*G143/100,2))</f>
        <v/>
      </c>
      <c r="I143" s="10" t="n"/>
    </row>
    <row r="144">
      <c r="A144" s="12" t="n"/>
      <c r="B144" s="10" t="n"/>
      <c r="C144" s="10" t="n"/>
      <c r="D144" s="24" t="n"/>
      <c r="E144" s="10" t="n"/>
      <c r="F144" s="10" t="n"/>
      <c r="G144" s="10" t="n">
        <v>100</v>
      </c>
      <c r="H144" s="25">
        <f>IF(D144="","",ROUND(D144*G144/100,2))</f>
        <v/>
      </c>
      <c r="I144" s="10" t="n"/>
    </row>
    <row r="145">
      <c r="A145" s="12" t="n"/>
      <c r="B145" s="10" t="n"/>
      <c r="C145" s="10" t="n"/>
      <c r="D145" s="24" t="n"/>
      <c r="E145" s="10" t="n"/>
      <c r="F145" s="10" t="n"/>
      <c r="G145" s="10" t="n">
        <v>100</v>
      </c>
      <c r="H145" s="25">
        <f>IF(D145="","",ROUND(D145*G145/100,2))</f>
        <v/>
      </c>
      <c r="I145" s="10" t="n"/>
    </row>
    <row r="146">
      <c r="A146" s="12" t="n"/>
      <c r="B146" s="10" t="n"/>
      <c r="C146" s="10" t="n"/>
      <c r="D146" s="24" t="n"/>
      <c r="E146" s="10" t="n"/>
      <c r="F146" s="10" t="n"/>
      <c r="G146" s="10" t="n">
        <v>100</v>
      </c>
      <c r="H146" s="25">
        <f>IF(D146="","",ROUND(D146*G146/100,2))</f>
        <v/>
      </c>
      <c r="I146" s="10" t="n"/>
    </row>
    <row r="147">
      <c r="A147" s="12" t="n"/>
      <c r="B147" s="10" t="n"/>
      <c r="C147" s="10" t="n"/>
      <c r="D147" s="24" t="n"/>
      <c r="E147" s="10" t="n"/>
      <c r="F147" s="10" t="n"/>
      <c r="G147" s="10" t="n">
        <v>100</v>
      </c>
      <c r="H147" s="25">
        <f>IF(D147="","",ROUND(D147*G147/100,2))</f>
        <v/>
      </c>
      <c r="I147" s="10" t="n"/>
    </row>
    <row r="148">
      <c r="A148" s="12" t="n"/>
      <c r="B148" s="10" t="n"/>
      <c r="C148" s="10" t="n"/>
      <c r="D148" s="24" t="n"/>
      <c r="E148" s="10" t="n"/>
      <c r="F148" s="10" t="n"/>
      <c r="G148" s="10" t="n">
        <v>100</v>
      </c>
      <c r="H148" s="25">
        <f>IF(D148="","",ROUND(D148*G148/100,2))</f>
        <v/>
      </c>
      <c r="I148" s="10" t="n"/>
    </row>
    <row r="149">
      <c r="A149" s="12" t="n"/>
      <c r="B149" s="10" t="n"/>
      <c r="C149" s="10" t="n"/>
      <c r="D149" s="24" t="n"/>
      <c r="E149" s="10" t="n"/>
      <c r="F149" s="10" t="n"/>
      <c r="G149" s="10" t="n">
        <v>100</v>
      </c>
      <c r="H149" s="25">
        <f>IF(D149="","",ROUND(D149*G149/100,2))</f>
        <v/>
      </c>
      <c r="I149" s="10" t="n"/>
    </row>
    <row r="150">
      <c r="A150" s="12" t="n"/>
      <c r="B150" s="10" t="n"/>
      <c r="C150" s="10" t="n"/>
      <c r="D150" s="24" t="n"/>
      <c r="E150" s="10" t="n"/>
      <c r="F150" s="10" t="n"/>
      <c r="G150" s="10" t="n">
        <v>100</v>
      </c>
      <c r="H150" s="25">
        <f>IF(D150="","",ROUND(D150*G150/100,2))</f>
        <v/>
      </c>
      <c r="I150" s="10" t="n"/>
    </row>
    <row r="151">
      <c r="A151" s="12" t="n"/>
      <c r="B151" s="10" t="n"/>
      <c r="C151" s="10" t="n"/>
      <c r="D151" s="24" t="n"/>
      <c r="E151" s="10" t="n"/>
      <c r="F151" s="10" t="n"/>
      <c r="G151" s="10" t="n">
        <v>100</v>
      </c>
      <c r="H151" s="25">
        <f>IF(D151="","",ROUND(D151*G151/100,2))</f>
        <v/>
      </c>
      <c r="I151" s="10" t="n"/>
    </row>
    <row r="152">
      <c r="A152" s="12" t="n"/>
      <c r="B152" s="10" t="n"/>
      <c r="C152" s="10" t="n"/>
      <c r="D152" s="24" t="n"/>
      <c r="E152" s="10" t="n"/>
      <c r="F152" s="10" t="n"/>
      <c r="G152" s="10" t="n">
        <v>100</v>
      </c>
      <c r="H152" s="25">
        <f>IF(D152="","",ROUND(D152*G152/100,2))</f>
        <v/>
      </c>
      <c r="I152" s="10" t="n"/>
    </row>
    <row r="153">
      <c r="A153" s="12" t="n"/>
      <c r="B153" s="10" t="n"/>
      <c r="C153" s="10" t="n"/>
      <c r="D153" s="24" t="n"/>
      <c r="E153" s="10" t="n"/>
      <c r="F153" s="10" t="n"/>
      <c r="G153" s="10" t="n">
        <v>100</v>
      </c>
      <c r="H153" s="25">
        <f>IF(D153="","",ROUND(D153*G153/100,2))</f>
        <v/>
      </c>
      <c r="I153" s="10" t="n"/>
    </row>
    <row r="154">
      <c r="A154" s="12" t="n"/>
      <c r="B154" s="10" t="n"/>
      <c r="C154" s="10" t="n"/>
      <c r="D154" s="24" t="n"/>
      <c r="E154" s="10" t="n"/>
      <c r="F154" s="10" t="n"/>
      <c r="G154" s="10" t="n">
        <v>100</v>
      </c>
      <c r="H154" s="25">
        <f>IF(D154="","",ROUND(D154*G154/100,2))</f>
        <v/>
      </c>
      <c r="I154" s="10" t="n"/>
    </row>
    <row r="155">
      <c r="A155" s="12" t="n"/>
      <c r="B155" s="10" t="n"/>
      <c r="C155" s="10" t="n"/>
      <c r="D155" s="24" t="n"/>
      <c r="E155" s="10" t="n"/>
      <c r="F155" s="10" t="n"/>
      <c r="G155" s="10" t="n">
        <v>100</v>
      </c>
      <c r="H155" s="25">
        <f>IF(D155="","",ROUND(D155*G155/100,2))</f>
        <v/>
      </c>
      <c r="I155" s="10" t="n"/>
    </row>
    <row r="156">
      <c r="A156" s="12" t="n"/>
      <c r="B156" s="10" t="n"/>
      <c r="C156" s="10" t="n"/>
      <c r="D156" s="24" t="n"/>
      <c r="E156" s="10" t="n"/>
      <c r="F156" s="10" t="n"/>
      <c r="G156" s="10" t="n">
        <v>100</v>
      </c>
      <c r="H156" s="25">
        <f>IF(D156="","",ROUND(D156*G156/100,2))</f>
        <v/>
      </c>
      <c r="I156" s="10" t="n"/>
    </row>
    <row r="157">
      <c r="A157" s="12" t="n"/>
      <c r="B157" s="10" t="n"/>
      <c r="C157" s="10" t="n"/>
      <c r="D157" s="24" t="n"/>
      <c r="E157" s="10" t="n"/>
      <c r="F157" s="10" t="n"/>
      <c r="G157" s="10" t="n">
        <v>100</v>
      </c>
      <c r="H157" s="25">
        <f>IF(D157="","",ROUND(D157*G157/100,2))</f>
        <v/>
      </c>
      <c r="I157" s="10" t="n"/>
    </row>
    <row r="158">
      <c r="A158" s="12" t="n"/>
      <c r="B158" s="10" t="n"/>
      <c r="C158" s="10" t="n"/>
      <c r="D158" s="24" t="n"/>
      <c r="E158" s="10" t="n"/>
      <c r="F158" s="10" t="n"/>
      <c r="G158" s="10" t="n">
        <v>100</v>
      </c>
      <c r="H158" s="25">
        <f>IF(D158="","",ROUND(D158*G158/100,2))</f>
        <v/>
      </c>
      <c r="I158" s="10" t="n"/>
    </row>
    <row r="159">
      <c r="A159" s="12" t="n"/>
      <c r="B159" s="10" t="n"/>
      <c r="C159" s="10" t="n"/>
      <c r="D159" s="24" t="n"/>
      <c r="E159" s="10" t="n"/>
      <c r="F159" s="10" t="n"/>
      <c r="G159" s="10" t="n">
        <v>100</v>
      </c>
      <c r="H159" s="25">
        <f>IF(D159="","",ROUND(D159*G159/100,2))</f>
        <v/>
      </c>
      <c r="I159" s="10" t="n"/>
    </row>
    <row r="160">
      <c r="A160" s="12" t="n"/>
      <c r="B160" s="10" t="n"/>
      <c r="C160" s="10" t="n"/>
      <c r="D160" s="24" t="n"/>
      <c r="E160" s="10" t="n"/>
      <c r="F160" s="10" t="n"/>
      <c r="G160" s="10" t="n">
        <v>100</v>
      </c>
      <c r="H160" s="25">
        <f>IF(D160="","",ROUND(D160*G160/100,2))</f>
        <v/>
      </c>
      <c r="I160" s="10" t="n"/>
    </row>
    <row r="161">
      <c r="A161" s="12" t="n"/>
      <c r="B161" s="10" t="n"/>
      <c r="C161" s="10" t="n"/>
      <c r="D161" s="24" t="n"/>
      <c r="E161" s="10" t="n"/>
      <c r="F161" s="10" t="n"/>
      <c r="G161" s="10" t="n">
        <v>100</v>
      </c>
      <c r="H161" s="25">
        <f>IF(D161="","",ROUND(D161*G161/100,2))</f>
        <v/>
      </c>
      <c r="I161" s="10" t="n"/>
    </row>
    <row r="162">
      <c r="A162" s="12" t="n"/>
      <c r="B162" s="10" t="n"/>
      <c r="C162" s="10" t="n"/>
      <c r="D162" s="24" t="n"/>
      <c r="E162" s="10" t="n"/>
      <c r="F162" s="10" t="n"/>
      <c r="G162" s="10" t="n">
        <v>100</v>
      </c>
      <c r="H162" s="25">
        <f>IF(D162="","",ROUND(D162*G162/100,2))</f>
        <v/>
      </c>
      <c r="I162" s="10" t="n"/>
    </row>
    <row r="163">
      <c r="A163" s="12" t="n"/>
      <c r="B163" s="10" t="n"/>
      <c r="C163" s="10" t="n"/>
      <c r="D163" s="24" t="n"/>
      <c r="E163" s="10" t="n"/>
      <c r="F163" s="10" t="n"/>
      <c r="G163" s="10" t="n">
        <v>100</v>
      </c>
      <c r="H163" s="25">
        <f>IF(D163="","",ROUND(D163*G163/100,2))</f>
        <v/>
      </c>
      <c r="I163" s="10" t="n"/>
    </row>
    <row r="164">
      <c r="A164" s="12" t="n"/>
      <c r="B164" s="10" t="n"/>
      <c r="C164" s="10" t="n"/>
      <c r="D164" s="24" t="n"/>
      <c r="E164" s="10" t="n"/>
      <c r="F164" s="10" t="n"/>
      <c r="G164" s="10" t="n">
        <v>100</v>
      </c>
      <c r="H164" s="25">
        <f>IF(D164="","",ROUND(D164*G164/100,2))</f>
        <v/>
      </c>
      <c r="I164" s="10" t="n"/>
    </row>
    <row r="165">
      <c r="A165" s="12" t="n"/>
      <c r="B165" s="10" t="n"/>
      <c r="C165" s="10" t="n"/>
      <c r="D165" s="24" t="n"/>
      <c r="E165" s="10" t="n"/>
      <c r="F165" s="10" t="n"/>
      <c r="G165" s="10" t="n">
        <v>100</v>
      </c>
      <c r="H165" s="25">
        <f>IF(D165="","",ROUND(D165*G165/100,2))</f>
        <v/>
      </c>
      <c r="I165" s="10" t="n"/>
    </row>
    <row r="166">
      <c r="A166" s="12" t="n"/>
      <c r="B166" s="10" t="n"/>
      <c r="C166" s="10" t="n"/>
      <c r="D166" s="24" t="n"/>
      <c r="E166" s="10" t="n"/>
      <c r="F166" s="10" t="n"/>
      <c r="G166" s="10" t="n">
        <v>100</v>
      </c>
      <c r="H166" s="25">
        <f>IF(D166="","",ROUND(D166*G166/100,2))</f>
        <v/>
      </c>
      <c r="I166" s="10" t="n"/>
    </row>
    <row r="167">
      <c r="A167" s="12" t="n"/>
      <c r="B167" s="10" t="n"/>
      <c r="C167" s="10" t="n"/>
      <c r="D167" s="24" t="n"/>
      <c r="E167" s="10" t="n"/>
      <c r="F167" s="10" t="n"/>
      <c r="G167" s="10" t="n">
        <v>100</v>
      </c>
      <c r="H167" s="25">
        <f>IF(D167="","",ROUND(D167*G167/100,2))</f>
        <v/>
      </c>
      <c r="I167" s="10" t="n"/>
    </row>
    <row r="168">
      <c r="A168" s="12" t="n"/>
      <c r="B168" s="10" t="n"/>
      <c r="C168" s="10" t="n"/>
      <c r="D168" s="24" t="n"/>
      <c r="E168" s="10" t="n"/>
      <c r="F168" s="10" t="n"/>
      <c r="G168" s="10" t="n">
        <v>100</v>
      </c>
      <c r="H168" s="25">
        <f>IF(D168="","",ROUND(D168*G168/100,2))</f>
        <v/>
      </c>
      <c r="I168" s="10" t="n"/>
    </row>
    <row r="169">
      <c r="A169" s="12" t="n"/>
      <c r="B169" s="10" t="n"/>
      <c r="C169" s="10" t="n"/>
      <c r="D169" s="24" t="n"/>
      <c r="E169" s="10" t="n"/>
      <c r="F169" s="10" t="n"/>
      <c r="G169" s="10" t="n">
        <v>100</v>
      </c>
      <c r="H169" s="25">
        <f>IF(D169="","",ROUND(D169*G169/100,2))</f>
        <v/>
      </c>
      <c r="I169" s="10" t="n"/>
    </row>
    <row r="170">
      <c r="A170" s="12" t="n"/>
      <c r="B170" s="10" t="n"/>
      <c r="C170" s="10" t="n"/>
      <c r="D170" s="24" t="n"/>
      <c r="E170" s="10" t="n"/>
      <c r="F170" s="10" t="n"/>
      <c r="G170" s="10" t="n">
        <v>100</v>
      </c>
      <c r="H170" s="25">
        <f>IF(D170="","",ROUND(D170*G170/100,2))</f>
        <v/>
      </c>
      <c r="I170" s="10" t="n"/>
    </row>
    <row r="171">
      <c r="A171" s="12" t="n"/>
      <c r="B171" s="10" t="n"/>
      <c r="C171" s="10" t="n"/>
      <c r="D171" s="24" t="n"/>
      <c r="E171" s="10" t="n"/>
      <c r="F171" s="10" t="n"/>
      <c r="G171" s="10" t="n">
        <v>100</v>
      </c>
      <c r="H171" s="25">
        <f>IF(D171="","",ROUND(D171*G171/100,2))</f>
        <v/>
      </c>
      <c r="I171" s="10" t="n"/>
    </row>
    <row r="172">
      <c r="A172" s="12" t="n"/>
      <c r="B172" s="10" t="n"/>
      <c r="C172" s="10" t="n"/>
      <c r="D172" s="24" t="n"/>
      <c r="E172" s="10" t="n"/>
      <c r="F172" s="10" t="n"/>
      <c r="G172" s="10" t="n">
        <v>100</v>
      </c>
      <c r="H172" s="25">
        <f>IF(D172="","",ROUND(D172*G172/100,2))</f>
        <v/>
      </c>
      <c r="I172" s="10" t="n"/>
    </row>
    <row r="173">
      <c r="A173" s="12" t="n"/>
      <c r="B173" s="10" t="n"/>
      <c r="C173" s="10" t="n"/>
      <c r="D173" s="24" t="n"/>
      <c r="E173" s="10" t="n"/>
      <c r="F173" s="10" t="n"/>
      <c r="G173" s="10" t="n">
        <v>100</v>
      </c>
      <c r="H173" s="25">
        <f>IF(D173="","",ROUND(D173*G173/100,2))</f>
        <v/>
      </c>
      <c r="I173" s="10" t="n"/>
    </row>
    <row r="174">
      <c r="A174" s="12" t="n"/>
      <c r="B174" s="10" t="n"/>
      <c r="C174" s="10" t="n"/>
      <c r="D174" s="24" t="n"/>
      <c r="E174" s="10" t="n"/>
      <c r="F174" s="10" t="n"/>
      <c r="G174" s="10" t="n">
        <v>100</v>
      </c>
      <c r="H174" s="25">
        <f>IF(D174="","",ROUND(D174*G174/100,2))</f>
        <v/>
      </c>
      <c r="I174" s="10" t="n"/>
    </row>
    <row r="175">
      <c r="A175" s="12" t="n"/>
      <c r="B175" s="10" t="n"/>
      <c r="C175" s="10" t="n"/>
      <c r="D175" s="24" t="n"/>
      <c r="E175" s="10" t="n"/>
      <c r="F175" s="10" t="n"/>
      <c r="G175" s="10" t="n">
        <v>100</v>
      </c>
      <c r="H175" s="25">
        <f>IF(D175="","",ROUND(D175*G175/100,2))</f>
        <v/>
      </c>
      <c r="I175" s="10" t="n"/>
    </row>
    <row r="176">
      <c r="A176" s="12" t="n"/>
      <c r="B176" s="10" t="n"/>
      <c r="C176" s="10" t="n"/>
      <c r="D176" s="24" t="n"/>
      <c r="E176" s="10" t="n"/>
      <c r="F176" s="10" t="n"/>
      <c r="G176" s="10" t="n">
        <v>100</v>
      </c>
      <c r="H176" s="25">
        <f>IF(D176="","",ROUND(D176*G176/100,2))</f>
        <v/>
      </c>
      <c r="I176" s="10" t="n"/>
    </row>
    <row r="177">
      <c r="A177" s="12" t="n"/>
      <c r="B177" s="10" t="n"/>
      <c r="C177" s="10" t="n"/>
      <c r="D177" s="24" t="n"/>
      <c r="E177" s="10" t="n"/>
      <c r="F177" s="10" t="n"/>
      <c r="G177" s="10" t="n">
        <v>100</v>
      </c>
      <c r="H177" s="25">
        <f>IF(D177="","",ROUND(D177*G177/100,2))</f>
        <v/>
      </c>
      <c r="I177" s="10" t="n"/>
    </row>
    <row r="178">
      <c r="A178" s="12" t="n"/>
      <c r="B178" s="10" t="n"/>
      <c r="C178" s="10" t="n"/>
      <c r="D178" s="24" t="n"/>
      <c r="E178" s="10" t="n"/>
      <c r="F178" s="10" t="n"/>
      <c r="G178" s="10" t="n">
        <v>100</v>
      </c>
      <c r="H178" s="25">
        <f>IF(D178="","",ROUND(D178*G178/100,2))</f>
        <v/>
      </c>
      <c r="I178" s="10" t="n"/>
    </row>
    <row r="179">
      <c r="A179" s="12" t="n"/>
      <c r="B179" s="10" t="n"/>
      <c r="C179" s="10" t="n"/>
      <c r="D179" s="24" t="n"/>
      <c r="E179" s="10" t="n"/>
      <c r="F179" s="10" t="n"/>
      <c r="G179" s="10" t="n">
        <v>100</v>
      </c>
      <c r="H179" s="25">
        <f>IF(D179="","",ROUND(D179*G179/100,2))</f>
        <v/>
      </c>
      <c r="I179" s="10" t="n"/>
    </row>
    <row r="180">
      <c r="A180" s="12" t="n"/>
      <c r="B180" s="10" t="n"/>
      <c r="C180" s="10" t="n"/>
      <c r="D180" s="24" t="n"/>
      <c r="E180" s="10" t="n"/>
      <c r="F180" s="10" t="n"/>
      <c r="G180" s="10" t="n">
        <v>100</v>
      </c>
      <c r="H180" s="25">
        <f>IF(D180="","",ROUND(D180*G180/100,2))</f>
        <v/>
      </c>
      <c r="I180" s="10" t="n"/>
    </row>
    <row r="181">
      <c r="A181" s="12" t="n"/>
      <c r="B181" s="10" t="n"/>
      <c r="C181" s="10" t="n"/>
      <c r="D181" s="24" t="n"/>
      <c r="E181" s="10" t="n"/>
      <c r="F181" s="10" t="n"/>
      <c r="G181" s="10" t="n">
        <v>100</v>
      </c>
      <c r="H181" s="25">
        <f>IF(D181="","",ROUND(D181*G181/100,2))</f>
        <v/>
      </c>
      <c r="I181" s="10" t="n"/>
    </row>
    <row r="182">
      <c r="A182" s="12" t="n"/>
      <c r="B182" s="10" t="n"/>
      <c r="C182" s="10" t="n"/>
      <c r="D182" s="24" t="n"/>
      <c r="E182" s="10" t="n"/>
      <c r="F182" s="10" t="n"/>
      <c r="G182" s="10" t="n">
        <v>100</v>
      </c>
      <c r="H182" s="25">
        <f>IF(D182="","",ROUND(D182*G182/100,2))</f>
        <v/>
      </c>
      <c r="I182" s="10" t="n"/>
    </row>
    <row r="183">
      <c r="A183" s="12" t="n"/>
      <c r="B183" s="10" t="n"/>
      <c r="C183" s="10" t="n"/>
      <c r="D183" s="24" t="n"/>
      <c r="E183" s="10" t="n"/>
      <c r="F183" s="10" t="n"/>
      <c r="G183" s="10" t="n">
        <v>100</v>
      </c>
      <c r="H183" s="25">
        <f>IF(D183="","",ROUND(D183*G183/100,2))</f>
        <v/>
      </c>
      <c r="I183" s="10" t="n"/>
    </row>
    <row r="184">
      <c r="A184" s="12" t="n"/>
      <c r="B184" s="10" t="n"/>
      <c r="C184" s="10" t="n"/>
      <c r="D184" s="24" t="n"/>
      <c r="E184" s="10" t="n"/>
      <c r="F184" s="10" t="n"/>
      <c r="G184" s="10" t="n">
        <v>100</v>
      </c>
      <c r="H184" s="25">
        <f>IF(D184="","",ROUND(D184*G184/100,2))</f>
        <v/>
      </c>
      <c r="I184" s="10" t="n"/>
    </row>
    <row r="185">
      <c r="A185" s="12" t="n"/>
      <c r="B185" s="10" t="n"/>
      <c r="C185" s="10" t="n"/>
      <c r="D185" s="24" t="n"/>
      <c r="E185" s="10" t="n"/>
      <c r="F185" s="10" t="n"/>
      <c r="G185" s="10" t="n">
        <v>100</v>
      </c>
      <c r="H185" s="25">
        <f>IF(D185="","",ROUND(D185*G185/100,2))</f>
        <v/>
      </c>
      <c r="I185" s="10" t="n"/>
    </row>
    <row r="186">
      <c r="A186" s="12" t="n"/>
      <c r="B186" s="10" t="n"/>
      <c r="C186" s="10" t="n"/>
      <c r="D186" s="24" t="n"/>
      <c r="E186" s="10" t="n"/>
      <c r="F186" s="10" t="n"/>
      <c r="G186" s="10" t="n">
        <v>100</v>
      </c>
      <c r="H186" s="25">
        <f>IF(D186="","",ROUND(D186*G186/100,2))</f>
        <v/>
      </c>
      <c r="I186" s="10" t="n"/>
    </row>
    <row r="187">
      <c r="A187" s="12" t="n"/>
      <c r="B187" s="10" t="n"/>
      <c r="C187" s="10" t="n"/>
      <c r="D187" s="24" t="n"/>
      <c r="E187" s="10" t="n"/>
      <c r="F187" s="10" t="n"/>
      <c r="G187" s="10" t="n">
        <v>100</v>
      </c>
      <c r="H187" s="25">
        <f>IF(D187="","",ROUND(D187*G187/100,2))</f>
        <v/>
      </c>
      <c r="I187" s="10" t="n"/>
    </row>
    <row r="188">
      <c r="A188" s="12" t="n"/>
      <c r="B188" s="10" t="n"/>
      <c r="C188" s="10" t="n"/>
      <c r="D188" s="24" t="n"/>
      <c r="E188" s="10" t="n"/>
      <c r="F188" s="10" t="n"/>
      <c r="G188" s="10" t="n">
        <v>100</v>
      </c>
      <c r="H188" s="25">
        <f>IF(D188="","",ROUND(D188*G188/100,2))</f>
        <v/>
      </c>
      <c r="I188" s="10" t="n"/>
    </row>
    <row r="189">
      <c r="A189" s="12" t="n"/>
      <c r="B189" s="10" t="n"/>
      <c r="C189" s="10" t="n"/>
      <c r="D189" s="24" t="n"/>
      <c r="E189" s="10" t="n"/>
      <c r="F189" s="10" t="n"/>
      <c r="G189" s="10" t="n">
        <v>100</v>
      </c>
      <c r="H189" s="25">
        <f>IF(D189="","",ROUND(D189*G189/100,2))</f>
        <v/>
      </c>
      <c r="I189" s="10" t="n"/>
    </row>
    <row r="190">
      <c r="A190" s="12" t="n"/>
      <c r="B190" s="10" t="n"/>
      <c r="C190" s="10" t="n"/>
      <c r="D190" s="24" t="n"/>
      <c r="E190" s="10" t="n"/>
      <c r="F190" s="10" t="n"/>
      <c r="G190" s="10" t="n">
        <v>100</v>
      </c>
      <c r="H190" s="25">
        <f>IF(D190="","",ROUND(D190*G190/100,2))</f>
        <v/>
      </c>
      <c r="I190" s="10" t="n"/>
    </row>
    <row r="191">
      <c r="A191" s="12" t="n"/>
      <c r="B191" s="10" t="n"/>
      <c r="C191" s="10" t="n"/>
      <c r="D191" s="24" t="n"/>
      <c r="E191" s="10" t="n"/>
      <c r="F191" s="10" t="n"/>
      <c r="G191" s="10" t="n">
        <v>100</v>
      </c>
      <c r="H191" s="25">
        <f>IF(D191="","",ROUND(D191*G191/100,2))</f>
        <v/>
      </c>
      <c r="I191" s="10" t="n"/>
    </row>
    <row r="192">
      <c r="A192" s="12" t="n"/>
      <c r="B192" s="10" t="n"/>
      <c r="C192" s="10" t="n"/>
      <c r="D192" s="24" t="n"/>
      <c r="E192" s="10" t="n"/>
      <c r="F192" s="10" t="n"/>
      <c r="G192" s="10" t="n">
        <v>100</v>
      </c>
      <c r="H192" s="25">
        <f>IF(D192="","",ROUND(D192*G192/100,2))</f>
        <v/>
      </c>
      <c r="I192" s="10" t="n"/>
    </row>
    <row r="193">
      <c r="A193" s="12" t="n"/>
      <c r="B193" s="10" t="n"/>
      <c r="C193" s="10" t="n"/>
      <c r="D193" s="24" t="n"/>
      <c r="E193" s="10" t="n"/>
      <c r="F193" s="10" t="n"/>
      <c r="G193" s="10" t="n">
        <v>100</v>
      </c>
      <c r="H193" s="25">
        <f>IF(D193="","",ROUND(D193*G193/100,2))</f>
        <v/>
      </c>
      <c r="I193" s="10" t="n"/>
    </row>
    <row r="194">
      <c r="A194" s="12" t="n"/>
      <c r="B194" s="10" t="n"/>
      <c r="C194" s="10" t="n"/>
      <c r="D194" s="24" t="n"/>
      <c r="E194" s="10" t="n"/>
      <c r="F194" s="10" t="n"/>
      <c r="G194" s="10" t="n">
        <v>100</v>
      </c>
      <c r="H194" s="25">
        <f>IF(D194="","",ROUND(D194*G194/100,2))</f>
        <v/>
      </c>
      <c r="I194" s="10" t="n"/>
    </row>
    <row r="195">
      <c r="A195" s="12" t="n"/>
      <c r="B195" s="10" t="n"/>
      <c r="C195" s="10" t="n"/>
      <c r="D195" s="24" t="n"/>
      <c r="E195" s="10" t="n"/>
      <c r="F195" s="10" t="n"/>
      <c r="G195" s="10" t="n">
        <v>100</v>
      </c>
      <c r="H195" s="25">
        <f>IF(D195="","",ROUND(D195*G195/100,2))</f>
        <v/>
      </c>
      <c r="I195" s="10" t="n"/>
    </row>
    <row r="196">
      <c r="A196" s="12" t="n"/>
      <c r="B196" s="10" t="n"/>
      <c r="C196" s="10" t="n"/>
      <c r="D196" s="24" t="n"/>
      <c r="E196" s="10" t="n"/>
      <c r="F196" s="10" t="n"/>
      <c r="G196" s="10" t="n">
        <v>100</v>
      </c>
      <c r="H196" s="25">
        <f>IF(D196="","",ROUND(D196*G196/100,2))</f>
        <v/>
      </c>
      <c r="I196" s="10" t="n"/>
    </row>
    <row r="197">
      <c r="A197" s="12" t="n"/>
      <c r="B197" s="10" t="n"/>
      <c r="C197" s="10" t="n"/>
      <c r="D197" s="24" t="n"/>
      <c r="E197" s="10" t="n"/>
      <c r="F197" s="10" t="n"/>
      <c r="G197" s="10" t="n">
        <v>100</v>
      </c>
      <c r="H197" s="25">
        <f>IF(D197="","",ROUND(D197*G197/100,2))</f>
        <v/>
      </c>
      <c r="I197" s="10" t="n"/>
    </row>
    <row r="198">
      <c r="A198" s="12" t="n"/>
      <c r="B198" s="10" t="n"/>
      <c r="C198" s="10" t="n"/>
      <c r="D198" s="24" t="n"/>
      <c r="E198" s="10" t="n"/>
      <c r="F198" s="10" t="n"/>
      <c r="G198" s="10" t="n">
        <v>100</v>
      </c>
      <c r="H198" s="25">
        <f>IF(D198="","",ROUND(D198*G198/100,2))</f>
        <v/>
      </c>
      <c r="I198" s="10" t="n"/>
    </row>
    <row r="199">
      <c r="A199" s="12" t="n"/>
      <c r="B199" s="10" t="n"/>
      <c r="C199" s="10" t="n"/>
      <c r="D199" s="24" t="n"/>
      <c r="E199" s="10" t="n"/>
      <c r="F199" s="10" t="n"/>
      <c r="G199" s="10" t="n">
        <v>100</v>
      </c>
      <c r="H199" s="25">
        <f>IF(D199="","",ROUND(D199*G199/100,2))</f>
        <v/>
      </c>
      <c r="I199" s="10" t="n"/>
    </row>
    <row r="200">
      <c r="A200" s="12" t="n"/>
      <c r="B200" s="10" t="n"/>
      <c r="C200" s="10" t="n"/>
      <c r="D200" s="24" t="n"/>
      <c r="E200" s="10" t="n"/>
      <c r="F200" s="10" t="n"/>
      <c r="G200" s="10" t="n">
        <v>100</v>
      </c>
      <c r="H200" s="25">
        <f>IF(D200="","",ROUND(D200*G200/100,2))</f>
        <v/>
      </c>
      <c r="I200" s="10" t="n"/>
    </row>
    <row r="201">
      <c r="A201" s="12" t="n"/>
      <c r="B201" s="10" t="n"/>
      <c r="C201" s="10" t="n"/>
      <c r="D201" s="24" t="n"/>
      <c r="E201" s="10" t="n"/>
      <c r="F201" s="10" t="n"/>
      <c r="G201" s="10" t="n">
        <v>100</v>
      </c>
      <c r="H201" s="25">
        <f>IF(D201="","",ROUND(D201*G201/100,2))</f>
        <v/>
      </c>
      <c r="I201" s="10" t="n"/>
    </row>
    <row r="202">
      <c r="A202" s="12" t="n"/>
      <c r="B202" s="10" t="n"/>
      <c r="C202" s="10" t="n"/>
      <c r="D202" s="24" t="n"/>
      <c r="E202" s="10" t="n"/>
      <c r="F202" s="10" t="n"/>
      <c r="G202" s="10" t="n">
        <v>100</v>
      </c>
      <c r="H202" s="25">
        <f>IF(D202="","",ROUND(D202*G202/100,2))</f>
        <v/>
      </c>
      <c r="I202" s="10" t="n"/>
    </row>
    <row r="203">
      <c r="A203" s="12" t="n"/>
      <c r="B203" s="10" t="n"/>
      <c r="C203" s="10" t="n"/>
      <c r="D203" s="24" t="n"/>
      <c r="E203" s="10" t="n"/>
      <c r="F203" s="10" t="n"/>
      <c r="G203" s="10" t="n">
        <v>100</v>
      </c>
      <c r="H203" s="25">
        <f>IF(D203="","",ROUND(D203*G203/100,2))</f>
        <v/>
      </c>
      <c r="I203" s="10" t="n"/>
    </row>
    <row r="204">
      <c r="A204" s="12" t="n"/>
      <c r="B204" s="10" t="n"/>
      <c r="C204" s="10" t="n"/>
      <c r="D204" s="24" t="n"/>
      <c r="E204" s="10" t="n"/>
      <c r="F204" s="10" t="n"/>
      <c r="G204" s="10" t="n">
        <v>100</v>
      </c>
      <c r="H204" s="25">
        <f>IF(D204="","",ROUND(D204*G204/100,2))</f>
        <v/>
      </c>
      <c r="I204" s="10" t="n"/>
    </row>
    <row r="205">
      <c r="A205" s="12" t="n"/>
      <c r="B205" s="10" t="n"/>
      <c r="C205" s="10" t="n"/>
      <c r="D205" s="24" t="n"/>
      <c r="E205" s="10" t="n"/>
      <c r="F205" s="10" t="n"/>
      <c r="G205" s="10" t="n">
        <v>100</v>
      </c>
      <c r="H205" s="25">
        <f>IF(D205="","",ROUND(D205*G205/100,2))</f>
        <v/>
      </c>
      <c r="I205" s="10" t="n"/>
    </row>
    <row r="206">
      <c r="A206" s="12" t="n"/>
      <c r="B206" s="10" t="n"/>
      <c r="C206" s="10" t="n"/>
      <c r="D206" s="24" t="n"/>
      <c r="E206" s="10" t="n"/>
      <c r="F206" s="10" t="n"/>
      <c r="G206" s="10" t="n">
        <v>100</v>
      </c>
      <c r="H206" s="25">
        <f>IF(D206="","",ROUND(D206*G206/100,2))</f>
        <v/>
      </c>
      <c r="I206" s="10" t="n"/>
    </row>
    <row r="207">
      <c r="A207" s="12" t="n"/>
      <c r="B207" s="10" t="n"/>
      <c r="C207" s="10" t="n"/>
      <c r="D207" s="24" t="n"/>
      <c r="E207" s="10" t="n"/>
      <c r="F207" s="10" t="n"/>
      <c r="G207" s="10" t="n">
        <v>100</v>
      </c>
      <c r="H207" s="25">
        <f>IF(D207="","",ROUND(D207*G207/100,2))</f>
        <v/>
      </c>
      <c r="I207" s="10" t="n"/>
    </row>
    <row r="208">
      <c r="A208" s="12" t="n"/>
      <c r="B208" s="10" t="n"/>
      <c r="C208" s="10" t="n"/>
      <c r="D208" s="24" t="n"/>
      <c r="E208" s="10" t="n"/>
      <c r="F208" s="10" t="n"/>
      <c r="G208" s="10" t="n">
        <v>100</v>
      </c>
      <c r="H208" s="25">
        <f>IF(D208="","",ROUND(D208*G208/100,2))</f>
        <v/>
      </c>
      <c r="I208" s="10" t="n"/>
    </row>
    <row r="209">
      <c r="A209" s="12" t="n"/>
      <c r="B209" s="10" t="n"/>
      <c r="C209" s="10" t="n"/>
      <c r="D209" s="24" t="n"/>
      <c r="E209" s="10" t="n"/>
      <c r="F209" s="10" t="n"/>
      <c r="G209" s="10" t="n">
        <v>100</v>
      </c>
      <c r="H209" s="25">
        <f>IF(D209="","",ROUND(D209*G209/100,2))</f>
        <v/>
      </c>
      <c r="I209" s="10" t="n"/>
    </row>
    <row r="210">
      <c r="A210" s="12" t="n"/>
      <c r="B210" s="10" t="n"/>
      <c r="C210" s="10" t="n"/>
      <c r="D210" s="24" t="n"/>
      <c r="E210" s="10" t="n"/>
      <c r="F210" s="10" t="n"/>
      <c r="G210" s="10" t="n">
        <v>100</v>
      </c>
      <c r="H210" s="25">
        <f>IF(D210="","",ROUND(D210*G210/100,2))</f>
        <v/>
      </c>
      <c r="I210" s="10" t="n"/>
    </row>
    <row r="211">
      <c r="A211" s="12" t="n"/>
      <c r="B211" s="10" t="n"/>
      <c r="C211" s="10" t="n"/>
      <c r="D211" s="24" t="n"/>
      <c r="E211" s="10" t="n"/>
      <c r="F211" s="10" t="n"/>
      <c r="G211" s="10" t="n">
        <v>100</v>
      </c>
      <c r="H211" s="25">
        <f>IF(D211="","",ROUND(D211*G211/100,2))</f>
        <v/>
      </c>
      <c r="I211" s="10" t="n"/>
    </row>
    <row r="212">
      <c r="A212" s="12" t="n"/>
      <c r="B212" s="10" t="n"/>
      <c r="C212" s="10" t="n"/>
      <c r="D212" s="24" t="n"/>
      <c r="E212" s="10" t="n"/>
      <c r="F212" s="10" t="n"/>
      <c r="G212" s="10" t="n">
        <v>100</v>
      </c>
      <c r="H212" s="25">
        <f>IF(D212="","",ROUND(D212*G212/100,2))</f>
        <v/>
      </c>
      <c r="I212" s="10" t="n"/>
    </row>
    <row r="213">
      <c r="A213" s="12" t="n"/>
      <c r="B213" s="10" t="n"/>
      <c r="C213" s="10" t="n"/>
      <c r="D213" s="24" t="n"/>
      <c r="E213" s="10" t="n"/>
      <c r="F213" s="10" t="n"/>
      <c r="G213" s="10" t="n">
        <v>100</v>
      </c>
      <c r="H213" s="25">
        <f>IF(D213="","",ROUND(D213*G213/100,2))</f>
        <v/>
      </c>
      <c r="I213" s="10" t="n"/>
    </row>
    <row r="214">
      <c r="A214" s="12" t="n"/>
      <c r="B214" s="10" t="n"/>
      <c r="C214" s="10" t="n"/>
      <c r="D214" s="24" t="n"/>
      <c r="E214" s="10" t="n"/>
      <c r="F214" s="10" t="n"/>
      <c r="G214" s="10" t="n">
        <v>100</v>
      </c>
      <c r="H214" s="25">
        <f>IF(D214="","",ROUND(D214*G214/100,2))</f>
        <v/>
      </c>
      <c r="I214" s="10" t="n"/>
    </row>
    <row r="215">
      <c r="A215" s="12" t="n"/>
      <c r="B215" s="10" t="n"/>
      <c r="C215" s="10" t="n"/>
      <c r="D215" s="24" t="n"/>
      <c r="E215" s="10" t="n"/>
      <c r="F215" s="10" t="n"/>
      <c r="G215" s="10" t="n">
        <v>100</v>
      </c>
      <c r="H215" s="25">
        <f>IF(D215="","",ROUND(D215*G215/100,2))</f>
        <v/>
      </c>
      <c r="I215" s="10" t="n"/>
    </row>
    <row r="216">
      <c r="A216" s="12" t="n"/>
      <c r="B216" s="10" t="n"/>
      <c r="C216" s="10" t="n"/>
      <c r="D216" s="24" t="n"/>
      <c r="E216" s="10" t="n"/>
      <c r="F216" s="10" t="n"/>
      <c r="G216" s="10" t="n">
        <v>100</v>
      </c>
      <c r="H216" s="25">
        <f>IF(D216="","",ROUND(D216*G216/100,2))</f>
        <v/>
      </c>
      <c r="I216" s="10" t="n"/>
    </row>
    <row r="217">
      <c r="A217" s="12" t="n"/>
      <c r="B217" s="10" t="n"/>
      <c r="C217" s="10" t="n"/>
      <c r="D217" s="24" t="n"/>
      <c r="E217" s="10" t="n"/>
      <c r="F217" s="10" t="n"/>
      <c r="G217" s="10" t="n">
        <v>100</v>
      </c>
      <c r="H217" s="25">
        <f>IF(D217="","",ROUND(D217*G217/100,2))</f>
        <v/>
      </c>
      <c r="I217" s="10" t="n"/>
    </row>
    <row r="218">
      <c r="A218" s="12" t="n"/>
      <c r="B218" s="10" t="n"/>
      <c r="C218" s="10" t="n"/>
      <c r="D218" s="24" t="n"/>
      <c r="E218" s="10" t="n"/>
      <c r="F218" s="10" t="n"/>
      <c r="G218" s="10" t="n">
        <v>100</v>
      </c>
      <c r="H218" s="25">
        <f>IF(D218="","",ROUND(D218*G218/100,2))</f>
        <v/>
      </c>
      <c r="I218" s="10" t="n"/>
    </row>
    <row r="219">
      <c r="A219" s="12" t="n"/>
      <c r="B219" s="10" t="n"/>
      <c r="C219" s="10" t="n"/>
      <c r="D219" s="24" t="n"/>
      <c r="E219" s="10" t="n"/>
      <c r="F219" s="10" t="n"/>
      <c r="G219" s="10" t="n">
        <v>100</v>
      </c>
      <c r="H219" s="25">
        <f>IF(D219="","",ROUND(D219*G219/100,2))</f>
        <v/>
      </c>
      <c r="I219" s="10" t="n"/>
    </row>
    <row r="220">
      <c r="A220" s="12" t="n"/>
      <c r="B220" s="10" t="n"/>
      <c r="C220" s="10" t="n"/>
      <c r="D220" s="24" t="n"/>
      <c r="E220" s="10" t="n"/>
      <c r="F220" s="10" t="n"/>
      <c r="G220" s="10" t="n">
        <v>100</v>
      </c>
      <c r="H220" s="25">
        <f>IF(D220="","",ROUND(D220*G220/100,2))</f>
        <v/>
      </c>
      <c r="I220" s="10" t="n"/>
    </row>
    <row r="221">
      <c r="A221" s="12" t="n"/>
      <c r="B221" s="10" t="n"/>
      <c r="C221" s="10" t="n"/>
      <c r="D221" s="24" t="n"/>
      <c r="E221" s="10" t="n"/>
      <c r="F221" s="10" t="n"/>
      <c r="G221" s="10" t="n">
        <v>100</v>
      </c>
      <c r="H221" s="25">
        <f>IF(D221="","",ROUND(D221*G221/100,2))</f>
        <v/>
      </c>
      <c r="I221" s="10" t="n"/>
    </row>
    <row r="222">
      <c r="A222" s="12" t="n"/>
      <c r="B222" s="10" t="n"/>
      <c r="C222" s="10" t="n"/>
      <c r="D222" s="24" t="n"/>
      <c r="E222" s="10" t="n"/>
      <c r="F222" s="10" t="n"/>
      <c r="G222" s="10" t="n">
        <v>100</v>
      </c>
      <c r="H222" s="25">
        <f>IF(D222="","",ROUND(D222*G222/100,2))</f>
        <v/>
      </c>
      <c r="I222" s="10" t="n"/>
    </row>
    <row r="223">
      <c r="A223" s="12" t="n"/>
      <c r="B223" s="10" t="n"/>
      <c r="C223" s="10" t="n"/>
      <c r="D223" s="24" t="n"/>
      <c r="E223" s="10" t="n"/>
      <c r="F223" s="10" t="n"/>
      <c r="G223" s="10" t="n">
        <v>100</v>
      </c>
      <c r="H223" s="25">
        <f>IF(D223="","",ROUND(D223*G223/100,2))</f>
        <v/>
      </c>
      <c r="I223" s="10" t="n"/>
    </row>
    <row r="224">
      <c r="A224" s="12" t="n"/>
      <c r="B224" s="10" t="n"/>
      <c r="C224" s="10" t="n"/>
      <c r="D224" s="24" t="n"/>
      <c r="E224" s="10" t="n"/>
      <c r="F224" s="10" t="n"/>
      <c r="G224" s="10" t="n">
        <v>100</v>
      </c>
      <c r="H224" s="25">
        <f>IF(D224="","",ROUND(D224*G224/100,2))</f>
        <v/>
      </c>
      <c r="I224" s="10" t="n"/>
    </row>
    <row r="225">
      <c r="A225" s="12" t="n"/>
      <c r="B225" s="10" t="n"/>
      <c r="C225" s="10" t="n"/>
      <c r="D225" s="24" t="n"/>
      <c r="E225" s="10" t="n"/>
      <c r="F225" s="10" t="n"/>
      <c r="G225" s="10" t="n">
        <v>100</v>
      </c>
      <c r="H225" s="25">
        <f>IF(D225="","",ROUND(D225*G225/100,2))</f>
        <v/>
      </c>
      <c r="I225" s="10" t="n"/>
    </row>
    <row r="226">
      <c r="A226" s="12" t="n"/>
      <c r="B226" s="10" t="n"/>
      <c r="C226" s="10" t="n"/>
      <c r="D226" s="24" t="n"/>
      <c r="E226" s="10" t="n"/>
      <c r="F226" s="10" t="n"/>
      <c r="G226" s="10" t="n">
        <v>100</v>
      </c>
      <c r="H226" s="25">
        <f>IF(D226="","",ROUND(D226*G226/100,2))</f>
        <v/>
      </c>
      <c r="I226" s="10" t="n"/>
    </row>
    <row r="227">
      <c r="A227" s="12" t="n"/>
      <c r="B227" s="10" t="n"/>
      <c r="C227" s="10" t="n"/>
      <c r="D227" s="24" t="n"/>
      <c r="E227" s="10" t="n"/>
      <c r="F227" s="10" t="n"/>
      <c r="G227" s="10" t="n">
        <v>100</v>
      </c>
      <c r="H227" s="25">
        <f>IF(D227="","",ROUND(D227*G227/100,2))</f>
        <v/>
      </c>
      <c r="I227" s="10" t="n"/>
    </row>
    <row r="228">
      <c r="A228" s="12" t="n"/>
      <c r="B228" s="10" t="n"/>
      <c r="C228" s="10" t="n"/>
      <c r="D228" s="24" t="n"/>
      <c r="E228" s="10" t="n"/>
      <c r="F228" s="10" t="n"/>
      <c r="G228" s="10" t="n">
        <v>100</v>
      </c>
      <c r="H228" s="25">
        <f>IF(D228="","",ROUND(D228*G228/100,2))</f>
        <v/>
      </c>
      <c r="I228" s="10" t="n"/>
    </row>
    <row r="229">
      <c r="A229" s="12" t="n"/>
      <c r="B229" s="10" t="n"/>
      <c r="C229" s="10" t="n"/>
      <c r="D229" s="24" t="n"/>
      <c r="E229" s="10" t="n"/>
      <c r="F229" s="10" t="n"/>
      <c r="G229" s="10" t="n">
        <v>100</v>
      </c>
      <c r="H229" s="25">
        <f>IF(D229="","",ROUND(D229*G229/100,2))</f>
        <v/>
      </c>
      <c r="I229" s="10" t="n"/>
    </row>
    <row r="230">
      <c r="A230" s="12" t="n"/>
      <c r="B230" s="10" t="n"/>
      <c r="C230" s="10" t="n"/>
      <c r="D230" s="24" t="n"/>
      <c r="E230" s="10" t="n"/>
      <c r="F230" s="10" t="n"/>
      <c r="G230" s="10" t="n">
        <v>100</v>
      </c>
      <c r="H230" s="25">
        <f>IF(D230="","",ROUND(D230*G230/100,2))</f>
        <v/>
      </c>
      <c r="I230" s="10" t="n"/>
    </row>
    <row r="231">
      <c r="A231" s="12" t="n"/>
      <c r="B231" s="10" t="n"/>
      <c r="C231" s="10" t="n"/>
      <c r="D231" s="24" t="n"/>
      <c r="E231" s="10" t="n"/>
      <c r="F231" s="10" t="n"/>
      <c r="G231" s="10" t="n">
        <v>100</v>
      </c>
      <c r="H231" s="25">
        <f>IF(D231="","",ROUND(D231*G231/100,2))</f>
        <v/>
      </c>
      <c r="I231" s="10" t="n"/>
    </row>
    <row r="232">
      <c r="A232" s="12" t="n"/>
      <c r="B232" s="10" t="n"/>
      <c r="C232" s="10" t="n"/>
      <c r="D232" s="24" t="n"/>
      <c r="E232" s="10" t="n"/>
      <c r="F232" s="10" t="n"/>
      <c r="G232" s="10" t="n">
        <v>100</v>
      </c>
      <c r="H232" s="25">
        <f>IF(D232="","",ROUND(D232*G232/100,2))</f>
        <v/>
      </c>
      <c r="I232" s="10" t="n"/>
    </row>
    <row r="233">
      <c r="A233" s="12" t="n"/>
      <c r="B233" s="10" t="n"/>
      <c r="C233" s="10" t="n"/>
      <c r="D233" s="24" t="n"/>
      <c r="E233" s="10" t="n"/>
      <c r="F233" s="10" t="n"/>
      <c r="G233" s="10" t="n">
        <v>100</v>
      </c>
      <c r="H233" s="25">
        <f>IF(D233="","",ROUND(D233*G233/100,2))</f>
        <v/>
      </c>
      <c r="I233" s="10" t="n"/>
    </row>
    <row r="234">
      <c r="A234" s="12" t="n"/>
      <c r="B234" s="10" t="n"/>
      <c r="C234" s="10" t="n"/>
      <c r="D234" s="24" t="n"/>
      <c r="E234" s="10" t="n"/>
      <c r="F234" s="10" t="n"/>
      <c r="G234" s="10" t="n">
        <v>100</v>
      </c>
      <c r="H234" s="25">
        <f>IF(D234="","",ROUND(D234*G234/100,2))</f>
        <v/>
      </c>
      <c r="I234" s="10" t="n"/>
    </row>
    <row r="235">
      <c r="A235" s="12" t="n"/>
      <c r="B235" s="10" t="n"/>
      <c r="C235" s="10" t="n"/>
      <c r="D235" s="24" t="n"/>
      <c r="E235" s="10" t="n"/>
      <c r="F235" s="10" t="n"/>
      <c r="G235" s="10" t="n">
        <v>100</v>
      </c>
      <c r="H235" s="25">
        <f>IF(D235="","",ROUND(D235*G235/100,2))</f>
        <v/>
      </c>
      <c r="I235" s="10" t="n"/>
    </row>
    <row r="236">
      <c r="A236" s="12" t="n"/>
      <c r="B236" s="10" t="n"/>
      <c r="C236" s="10" t="n"/>
      <c r="D236" s="24" t="n"/>
      <c r="E236" s="10" t="n"/>
      <c r="F236" s="10" t="n"/>
      <c r="G236" s="10" t="n">
        <v>100</v>
      </c>
      <c r="H236" s="25">
        <f>IF(D236="","",ROUND(D236*G236/100,2))</f>
        <v/>
      </c>
      <c r="I236" s="10" t="n"/>
    </row>
    <row r="237">
      <c r="A237" s="12" t="n"/>
      <c r="B237" s="10" t="n"/>
      <c r="C237" s="10" t="n"/>
      <c r="D237" s="24" t="n"/>
      <c r="E237" s="10" t="n"/>
      <c r="F237" s="10" t="n"/>
      <c r="G237" s="10" t="n">
        <v>100</v>
      </c>
      <c r="H237" s="25">
        <f>IF(D237="","",ROUND(D237*G237/100,2))</f>
        <v/>
      </c>
      <c r="I237" s="10" t="n"/>
    </row>
    <row r="238">
      <c r="A238" s="12" t="n"/>
      <c r="B238" s="10" t="n"/>
      <c r="C238" s="10" t="n"/>
      <c r="D238" s="24" t="n"/>
      <c r="E238" s="10" t="n"/>
      <c r="F238" s="10" t="n"/>
      <c r="G238" s="10" t="n">
        <v>100</v>
      </c>
      <c r="H238" s="25">
        <f>IF(D238="","",ROUND(D238*G238/100,2))</f>
        <v/>
      </c>
      <c r="I238" s="10" t="n"/>
    </row>
    <row r="239">
      <c r="A239" s="12" t="n"/>
      <c r="B239" s="10" t="n"/>
      <c r="C239" s="10" t="n"/>
      <c r="D239" s="24" t="n"/>
      <c r="E239" s="10" t="n"/>
      <c r="F239" s="10" t="n"/>
      <c r="G239" s="10" t="n">
        <v>100</v>
      </c>
      <c r="H239" s="25">
        <f>IF(D239="","",ROUND(D239*G239/100,2))</f>
        <v/>
      </c>
      <c r="I239" s="10" t="n"/>
    </row>
    <row r="240">
      <c r="A240" s="12" t="n"/>
      <c r="B240" s="10" t="n"/>
      <c r="C240" s="10" t="n"/>
      <c r="D240" s="24" t="n"/>
      <c r="E240" s="10" t="n"/>
      <c r="F240" s="10" t="n"/>
      <c r="G240" s="10" t="n">
        <v>100</v>
      </c>
      <c r="H240" s="25">
        <f>IF(D240="","",ROUND(D240*G240/100,2))</f>
        <v/>
      </c>
      <c r="I240" s="10" t="n"/>
    </row>
    <row r="241">
      <c r="A241" s="12" t="n"/>
      <c r="B241" s="10" t="n"/>
      <c r="C241" s="10" t="n"/>
      <c r="D241" s="24" t="n"/>
      <c r="E241" s="10" t="n"/>
      <c r="F241" s="10" t="n"/>
      <c r="G241" s="10" t="n">
        <v>100</v>
      </c>
      <c r="H241" s="25">
        <f>IF(D241="","",ROUND(D241*G241/100,2))</f>
        <v/>
      </c>
      <c r="I241" s="10" t="n"/>
    </row>
    <row r="242">
      <c r="A242" s="12" t="n"/>
      <c r="B242" s="10" t="n"/>
      <c r="C242" s="10" t="n"/>
      <c r="D242" s="24" t="n"/>
      <c r="E242" s="10" t="n"/>
      <c r="F242" s="10" t="n"/>
      <c r="G242" s="10" t="n">
        <v>100</v>
      </c>
      <c r="H242" s="25">
        <f>IF(D242="","",ROUND(D242*G242/100,2))</f>
        <v/>
      </c>
      <c r="I242" s="10" t="n"/>
    </row>
    <row r="243">
      <c r="A243" s="12" t="n"/>
      <c r="B243" s="10" t="n"/>
      <c r="C243" s="10" t="n"/>
      <c r="D243" s="24" t="n"/>
      <c r="E243" s="10" t="n"/>
      <c r="F243" s="10" t="n"/>
      <c r="G243" s="10" t="n">
        <v>100</v>
      </c>
      <c r="H243" s="25">
        <f>IF(D243="","",ROUND(D243*G243/100,2))</f>
        <v/>
      </c>
      <c r="I243" s="10" t="n"/>
    </row>
    <row r="244">
      <c r="A244" s="12" t="n"/>
      <c r="B244" s="10" t="n"/>
      <c r="C244" s="10" t="n"/>
      <c r="D244" s="24" t="n"/>
      <c r="E244" s="10" t="n"/>
      <c r="F244" s="10" t="n"/>
      <c r="G244" s="10" t="n">
        <v>100</v>
      </c>
      <c r="H244" s="25">
        <f>IF(D244="","",ROUND(D244*G244/100,2))</f>
        <v/>
      </c>
      <c r="I244" s="10" t="n"/>
    </row>
    <row r="245">
      <c r="A245" s="12" t="n"/>
      <c r="B245" s="10" t="n"/>
      <c r="C245" s="10" t="n"/>
      <c r="D245" s="24" t="n"/>
      <c r="E245" s="10" t="n"/>
      <c r="F245" s="10" t="n"/>
      <c r="G245" s="10" t="n">
        <v>100</v>
      </c>
      <c r="H245" s="25">
        <f>IF(D245="","",ROUND(D245*G245/100,2))</f>
        <v/>
      </c>
      <c r="I245" s="10" t="n"/>
    </row>
    <row r="246">
      <c r="A246" s="12" t="n"/>
      <c r="B246" s="10" t="n"/>
      <c r="C246" s="10" t="n"/>
      <c r="D246" s="24" t="n"/>
      <c r="E246" s="10" t="n"/>
      <c r="F246" s="10" t="n"/>
      <c r="G246" s="10" t="n">
        <v>100</v>
      </c>
      <c r="H246" s="25">
        <f>IF(D246="","",ROUND(D246*G246/100,2))</f>
        <v/>
      </c>
      <c r="I246" s="10" t="n"/>
    </row>
    <row r="247">
      <c r="A247" s="12" t="n"/>
      <c r="B247" s="10" t="n"/>
      <c r="C247" s="10" t="n"/>
      <c r="D247" s="24" t="n"/>
      <c r="E247" s="10" t="n"/>
      <c r="F247" s="10" t="n"/>
      <c r="G247" s="10" t="n">
        <v>100</v>
      </c>
      <c r="H247" s="25">
        <f>IF(D247="","",ROUND(D247*G247/100,2))</f>
        <v/>
      </c>
      <c r="I247" s="10" t="n"/>
    </row>
    <row r="248">
      <c r="A248" s="12" t="n"/>
      <c r="B248" s="10" t="n"/>
      <c r="C248" s="10" t="n"/>
      <c r="D248" s="24" t="n"/>
      <c r="E248" s="10" t="n"/>
      <c r="F248" s="10" t="n"/>
      <c r="G248" s="10" t="n">
        <v>100</v>
      </c>
      <c r="H248" s="25">
        <f>IF(D248="","",ROUND(D248*G248/100,2))</f>
        <v/>
      </c>
      <c r="I248" s="10" t="n"/>
    </row>
    <row r="249">
      <c r="A249" s="12" t="n"/>
      <c r="B249" s="10" t="n"/>
      <c r="C249" s="10" t="n"/>
      <c r="D249" s="24" t="n"/>
      <c r="E249" s="10" t="n"/>
      <c r="F249" s="10" t="n"/>
      <c r="G249" s="10" t="n">
        <v>100</v>
      </c>
      <c r="H249" s="25">
        <f>IF(D249="","",ROUND(D249*G249/100,2))</f>
        <v/>
      </c>
      <c r="I249" s="10" t="n"/>
    </row>
    <row r="250">
      <c r="A250" s="12" t="n"/>
      <c r="B250" s="10" t="n"/>
      <c r="C250" s="10" t="n"/>
      <c r="D250" s="24" t="n"/>
      <c r="E250" s="10" t="n"/>
      <c r="F250" s="10" t="n"/>
      <c r="G250" s="10" t="n">
        <v>100</v>
      </c>
      <c r="H250" s="25">
        <f>IF(D250="","",ROUND(D250*G250/100,2))</f>
        <v/>
      </c>
      <c r="I250" s="10" t="n"/>
    </row>
    <row r="251">
      <c r="A251" s="12" t="n"/>
      <c r="B251" s="10" t="n"/>
      <c r="C251" s="10" t="n"/>
      <c r="D251" s="24" t="n"/>
      <c r="E251" s="10" t="n"/>
      <c r="F251" s="10" t="n"/>
      <c r="G251" s="10" t="n">
        <v>100</v>
      </c>
      <c r="H251" s="25">
        <f>IF(D251="","",ROUND(D251*G251/100,2))</f>
        <v/>
      </c>
      <c r="I251" s="10" t="n"/>
    </row>
    <row r="252">
      <c r="A252" s="12" t="n"/>
      <c r="B252" s="10" t="n"/>
      <c r="C252" s="10" t="n"/>
      <c r="D252" s="24" t="n"/>
      <c r="E252" s="10" t="n"/>
      <c r="F252" s="10" t="n"/>
      <c r="G252" s="10" t="n">
        <v>100</v>
      </c>
      <c r="H252" s="25">
        <f>IF(D252="","",ROUND(D252*G252/100,2))</f>
        <v/>
      </c>
      <c r="I252" s="10" t="n"/>
    </row>
    <row r="253">
      <c r="A253" s="12" t="n"/>
      <c r="B253" s="10" t="n"/>
      <c r="C253" s="10" t="n"/>
      <c r="D253" s="24" t="n"/>
      <c r="E253" s="10" t="n"/>
      <c r="F253" s="10" t="n"/>
      <c r="G253" s="10" t="n">
        <v>100</v>
      </c>
      <c r="H253" s="25">
        <f>IF(D253="","",ROUND(D253*G253/100,2))</f>
        <v/>
      </c>
      <c r="I253" s="10" t="n"/>
    </row>
    <row r="254">
      <c r="A254" s="12" t="n"/>
      <c r="B254" s="10" t="n"/>
      <c r="C254" s="10" t="n"/>
      <c r="D254" s="24" t="n"/>
      <c r="E254" s="10" t="n"/>
      <c r="F254" s="10" t="n"/>
      <c r="G254" s="10" t="n">
        <v>100</v>
      </c>
      <c r="H254" s="25">
        <f>IF(D254="","",ROUND(D254*G254/100,2))</f>
        <v/>
      </c>
      <c r="I254" s="10" t="n"/>
    </row>
    <row r="255">
      <c r="A255" s="12" t="n"/>
      <c r="B255" s="10" t="n"/>
      <c r="C255" s="10" t="n"/>
      <c r="D255" s="24" t="n"/>
      <c r="E255" s="10" t="n"/>
      <c r="F255" s="10" t="n"/>
      <c r="G255" s="10" t="n">
        <v>100</v>
      </c>
      <c r="H255" s="25">
        <f>IF(D255="","",ROUND(D255*G255/100,2))</f>
        <v/>
      </c>
      <c r="I255" s="10" t="n"/>
    </row>
    <row r="256">
      <c r="A256" s="12" t="n"/>
      <c r="B256" s="10" t="n"/>
      <c r="C256" s="10" t="n"/>
      <c r="D256" s="24" t="n"/>
      <c r="E256" s="10" t="n"/>
      <c r="F256" s="10" t="n"/>
      <c r="G256" s="10" t="n">
        <v>100</v>
      </c>
      <c r="H256" s="25">
        <f>IF(D256="","",ROUND(D256*G256/100,2))</f>
        <v/>
      </c>
      <c r="I256" s="10" t="n"/>
    </row>
    <row r="257">
      <c r="A257" s="12" t="n"/>
      <c r="B257" s="10" t="n"/>
      <c r="C257" s="10" t="n"/>
      <c r="D257" s="24" t="n"/>
      <c r="E257" s="10" t="n"/>
      <c r="F257" s="10" t="n"/>
      <c r="G257" s="10" t="n">
        <v>100</v>
      </c>
      <c r="H257" s="25">
        <f>IF(D257="","",ROUND(D257*G257/100,2))</f>
        <v/>
      </c>
      <c r="I257" s="10" t="n"/>
    </row>
    <row r="258">
      <c r="A258" s="12" t="n"/>
      <c r="B258" s="10" t="n"/>
      <c r="C258" s="10" t="n"/>
      <c r="D258" s="24" t="n"/>
      <c r="E258" s="10" t="n"/>
      <c r="F258" s="10" t="n"/>
      <c r="G258" s="10" t="n">
        <v>100</v>
      </c>
      <c r="H258" s="25">
        <f>IF(D258="","",ROUND(D258*G258/100,2))</f>
        <v/>
      </c>
      <c r="I258" s="10" t="n"/>
    </row>
    <row r="259">
      <c r="A259" s="12" t="n"/>
      <c r="B259" s="10" t="n"/>
      <c r="C259" s="10" t="n"/>
      <c r="D259" s="24" t="n"/>
      <c r="E259" s="10" t="n"/>
      <c r="F259" s="10" t="n"/>
      <c r="G259" s="10" t="n">
        <v>100</v>
      </c>
      <c r="H259" s="25">
        <f>IF(D259="","",ROUND(D259*G259/100,2))</f>
        <v/>
      </c>
      <c r="I259" s="10" t="n"/>
    </row>
    <row r="260">
      <c r="A260" s="12" t="n"/>
      <c r="B260" s="10" t="n"/>
      <c r="C260" s="10" t="n"/>
      <c r="D260" s="24" t="n"/>
      <c r="E260" s="10" t="n"/>
      <c r="F260" s="10" t="n"/>
      <c r="G260" s="10" t="n">
        <v>100</v>
      </c>
      <c r="H260" s="25">
        <f>IF(D260="","",ROUND(D260*G260/100,2))</f>
        <v/>
      </c>
      <c r="I260" s="10" t="n"/>
    </row>
    <row r="261">
      <c r="A261" s="12" t="n"/>
      <c r="B261" s="10" t="n"/>
      <c r="C261" s="10" t="n"/>
      <c r="D261" s="24" t="n"/>
      <c r="E261" s="10" t="n"/>
      <c r="F261" s="10" t="n"/>
      <c r="G261" s="10" t="n">
        <v>100</v>
      </c>
      <c r="H261" s="25">
        <f>IF(D261="","",ROUND(D261*G261/100,2))</f>
        <v/>
      </c>
      <c r="I261" s="10" t="n"/>
    </row>
    <row r="262">
      <c r="A262" s="12" t="n"/>
      <c r="B262" s="10" t="n"/>
      <c r="C262" s="10" t="n"/>
      <c r="D262" s="24" t="n"/>
      <c r="E262" s="10" t="n"/>
      <c r="F262" s="10" t="n"/>
      <c r="G262" s="10" t="n">
        <v>100</v>
      </c>
      <c r="H262" s="25">
        <f>IF(D262="","",ROUND(D262*G262/100,2))</f>
        <v/>
      </c>
      <c r="I262" s="10" t="n"/>
    </row>
    <row r="263">
      <c r="A263" s="12" t="n"/>
      <c r="B263" s="10" t="n"/>
      <c r="C263" s="10" t="n"/>
      <c r="D263" s="24" t="n"/>
      <c r="E263" s="10" t="n"/>
      <c r="F263" s="10" t="n"/>
      <c r="G263" s="10" t="n">
        <v>100</v>
      </c>
      <c r="H263" s="25">
        <f>IF(D263="","",ROUND(D263*G263/100,2))</f>
        <v/>
      </c>
      <c r="I263" s="10" t="n"/>
    </row>
    <row r="264">
      <c r="A264" s="12" t="n"/>
      <c r="B264" s="10" t="n"/>
      <c r="C264" s="10" t="n"/>
      <c r="D264" s="24" t="n"/>
      <c r="E264" s="10" t="n"/>
      <c r="F264" s="10" t="n"/>
      <c r="G264" s="10" t="n">
        <v>100</v>
      </c>
      <c r="H264" s="25">
        <f>IF(D264="","",ROUND(D264*G264/100,2))</f>
        <v/>
      </c>
      <c r="I264" s="10" t="n"/>
    </row>
    <row r="265">
      <c r="A265" s="12" t="n"/>
      <c r="B265" s="10" t="n"/>
      <c r="C265" s="10" t="n"/>
      <c r="D265" s="24" t="n"/>
      <c r="E265" s="10" t="n"/>
      <c r="F265" s="10" t="n"/>
      <c r="G265" s="10" t="n">
        <v>100</v>
      </c>
      <c r="H265" s="25">
        <f>IF(D265="","",ROUND(D265*G265/100,2))</f>
        <v/>
      </c>
      <c r="I265" s="10" t="n"/>
    </row>
    <row r="266">
      <c r="A266" s="12" t="n"/>
      <c r="B266" s="10" t="n"/>
      <c r="C266" s="10" t="n"/>
      <c r="D266" s="24" t="n"/>
      <c r="E266" s="10" t="n"/>
      <c r="F266" s="10" t="n"/>
      <c r="G266" s="10" t="n">
        <v>100</v>
      </c>
      <c r="H266" s="25">
        <f>IF(D266="","",ROUND(D266*G266/100,2))</f>
        <v/>
      </c>
      <c r="I266" s="10" t="n"/>
    </row>
    <row r="267">
      <c r="A267" s="12" t="n"/>
      <c r="B267" s="10" t="n"/>
      <c r="C267" s="10" t="n"/>
      <c r="D267" s="24" t="n"/>
      <c r="E267" s="10" t="n"/>
      <c r="F267" s="10" t="n"/>
      <c r="G267" s="10" t="n">
        <v>100</v>
      </c>
      <c r="H267" s="25">
        <f>IF(D267="","",ROUND(D267*G267/100,2))</f>
        <v/>
      </c>
      <c r="I267" s="10" t="n"/>
    </row>
    <row r="268">
      <c r="A268" s="12" t="n"/>
      <c r="B268" s="10" t="n"/>
      <c r="C268" s="10" t="n"/>
      <c r="D268" s="24" t="n"/>
      <c r="E268" s="10" t="n"/>
      <c r="F268" s="10" t="n"/>
      <c r="G268" s="10" t="n">
        <v>100</v>
      </c>
      <c r="H268" s="25">
        <f>IF(D268="","",ROUND(D268*G268/100,2))</f>
        <v/>
      </c>
      <c r="I268" s="10" t="n"/>
    </row>
    <row r="269">
      <c r="A269" s="12" t="n"/>
      <c r="B269" s="10" t="n"/>
      <c r="C269" s="10" t="n"/>
      <c r="D269" s="24" t="n"/>
      <c r="E269" s="10" t="n"/>
      <c r="F269" s="10" t="n"/>
      <c r="G269" s="10" t="n">
        <v>100</v>
      </c>
      <c r="H269" s="25">
        <f>IF(D269="","",ROUND(D269*G269/100,2))</f>
        <v/>
      </c>
      <c r="I269" s="10" t="n"/>
    </row>
    <row r="270">
      <c r="A270" s="12" t="n"/>
      <c r="B270" s="10" t="n"/>
      <c r="C270" s="10" t="n"/>
      <c r="D270" s="24" t="n"/>
      <c r="E270" s="10" t="n"/>
      <c r="F270" s="10" t="n"/>
      <c r="G270" s="10" t="n">
        <v>100</v>
      </c>
      <c r="H270" s="25">
        <f>IF(D270="","",ROUND(D270*G270/100,2))</f>
        <v/>
      </c>
      <c r="I270" s="10" t="n"/>
    </row>
    <row r="271">
      <c r="A271" s="12" t="n"/>
      <c r="B271" s="10" t="n"/>
      <c r="C271" s="10" t="n"/>
      <c r="D271" s="24" t="n"/>
      <c r="E271" s="10" t="n"/>
      <c r="F271" s="10" t="n"/>
      <c r="G271" s="10" t="n">
        <v>100</v>
      </c>
      <c r="H271" s="25">
        <f>IF(D271="","",ROUND(D271*G271/100,2))</f>
        <v/>
      </c>
      <c r="I271" s="10" t="n"/>
    </row>
    <row r="272">
      <c r="A272" s="12" t="n"/>
      <c r="B272" s="10" t="n"/>
      <c r="C272" s="10" t="n"/>
      <c r="D272" s="24" t="n"/>
      <c r="E272" s="10" t="n"/>
      <c r="F272" s="10" t="n"/>
      <c r="G272" s="10" t="n">
        <v>100</v>
      </c>
      <c r="H272" s="25">
        <f>IF(D272="","",ROUND(D272*G272/100,2))</f>
        <v/>
      </c>
      <c r="I272" s="10" t="n"/>
    </row>
    <row r="273">
      <c r="A273" s="12" t="n"/>
      <c r="B273" s="10" t="n"/>
      <c r="C273" s="10" t="n"/>
      <c r="D273" s="24" t="n"/>
      <c r="E273" s="10" t="n"/>
      <c r="F273" s="10" t="n"/>
      <c r="G273" s="10" t="n">
        <v>100</v>
      </c>
      <c r="H273" s="25">
        <f>IF(D273="","",ROUND(D273*G273/100,2))</f>
        <v/>
      </c>
      <c r="I273" s="10" t="n"/>
    </row>
    <row r="274">
      <c r="A274" s="12" t="n"/>
      <c r="B274" s="10" t="n"/>
      <c r="C274" s="10" t="n"/>
      <c r="D274" s="24" t="n"/>
      <c r="E274" s="10" t="n"/>
      <c r="F274" s="10" t="n"/>
      <c r="G274" s="10" t="n">
        <v>100</v>
      </c>
      <c r="H274" s="25">
        <f>IF(D274="","",ROUND(D274*G274/100,2))</f>
        <v/>
      </c>
      <c r="I274" s="10" t="n"/>
    </row>
    <row r="275">
      <c r="A275" s="12" t="n"/>
      <c r="B275" s="10" t="n"/>
      <c r="C275" s="10" t="n"/>
      <c r="D275" s="24" t="n"/>
      <c r="E275" s="10" t="n"/>
      <c r="F275" s="10" t="n"/>
      <c r="G275" s="10" t="n">
        <v>100</v>
      </c>
      <c r="H275" s="25">
        <f>IF(D275="","",ROUND(D275*G275/100,2))</f>
        <v/>
      </c>
      <c r="I275" s="10" t="n"/>
    </row>
    <row r="276">
      <c r="A276" s="12" t="n"/>
      <c r="B276" s="10" t="n"/>
      <c r="C276" s="10" t="n"/>
      <c r="D276" s="24" t="n"/>
      <c r="E276" s="10" t="n"/>
      <c r="F276" s="10" t="n"/>
      <c r="G276" s="10" t="n">
        <v>100</v>
      </c>
      <c r="H276" s="25">
        <f>IF(D276="","",ROUND(D276*G276/100,2))</f>
        <v/>
      </c>
      <c r="I276" s="10" t="n"/>
    </row>
    <row r="277">
      <c r="A277" s="12" t="n"/>
      <c r="B277" s="10" t="n"/>
      <c r="C277" s="10" t="n"/>
      <c r="D277" s="24" t="n"/>
      <c r="E277" s="10" t="n"/>
      <c r="F277" s="10" t="n"/>
      <c r="G277" s="10" t="n">
        <v>100</v>
      </c>
      <c r="H277" s="25">
        <f>IF(D277="","",ROUND(D277*G277/100,2))</f>
        <v/>
      </c>
      <c r="I277" s="10" t="n"/>
    </row>
    <row r="278">
      <c r="A278" s="12" t="n"/>
      <c r="B278" s="10" t="n"/>
      <c r="C278" s="10" t="n"/>
      <c r="D278" s="24" t="n"/>
      <c r="E278" s="10" t="n"/>
      <c r="F278" s="10" t="n"/>
      <c r="G278" s="10" t="n">
        <v>100</v>
      </c>
      <c r="H278" s="25">
        <f>IF(D278="","",ROUND(D278*G278/100,2))</f>
        <v/>
      </c>
      <c r="I278" s="10" t="n"/>
    </row>
    <row r="279">
      <c r="A279" s="12" t="n"/>
      <c r="B279" s="10" t="n"/>
      <c r="C279" s="10" t="n"/>
      <c r="D279" s="24" t="n"/>
      <c r="E279" s="10" t="n"/>
      <c r="F279" s="10" t="n"/>
      <c r="G279" s="10" t="n">
        <v>100</v>
      </c>
      <c r="H279" s="25">
        <f>IF(D279="","",ROUND(D279*G279/100,2))</f>
        <v/>
      </c>
      <c r="I279" s="10" t="n"/>
    </row>
    <row r="280">
      <c r="A280" s="12" t="n"/>
      <c r="B280" s="10" t="n"/>
      <c r="C280" s="10" t="n"/>
      <c r="D280" s="24" t="n"/>
      <c r="E280" s="10" t="n"/>
      <c r="F280" s="10" t="n"/>
      <c r="G280" s="10" t="n">
        <v>100</v>
      </c>
      <c r="H280" s="25">
        <f>IF(D280="","",ROUND(D280*G280/100,2))</f>
        <v/>
      </c>
      <c r="I280" s="10" t="n"/>
    </row>
    <row r="281">
      <c r="A281" s="12" t="n"/>
      <c r="B281" s="10" t="n"/>
      <c r="C281" s="10" t="n"/>
      <c r="D281" s="24" t="n"/>
      <c r="E281" s="10" t="n"/>
      <c r="F281" s="10" t="n"/>
      <c r="G281" s="10" t="n">
        <v>100</v>
      </c>
      <c r="H281" s="25">
        <f>IF(D281="","",ROUND(D281*G281/100,2))</f>
        <v/>
      </c>
      <c r="I281" s="10" t="n"/>
    </row>
    <row r="282">
      <c r="A282" s="12" t="n"/>
      <c r="B282" s="10" t="n"/>
      <c r="C282" s="10" t="n"/>
      <c r="D282" s="24" t="n"/>
      <c r="E282" s="10" t="n"/>
      <c r="F282" s="10" t="n"/>
      <c r="G282" s="10" t="n">
        <v>100</v>
      </c>
      <c r="H282" s="25">
        <f>IF(D282="","",ROUND(D282*G282/100,2))</f>
        <v/>
      </c>
      <c r="I282" s="10" t="n"/>
    </row>
    <row r="283">
      <c r="A283" s="12" t="n"/>
      <c r="B283" s="10" t="n"/>
      <c r="C283" s="10" t="n"/>
      <c r="D283" s="24" t="n"/>
      <c r="E283" s="10" t="n"/>
      <c r="F283" s="10" t="n"/>
      <c r="G283" s="10" t="n">
        <v>100</v>
      </c>
      <c r="H283" s="25">
        <f>IF(D283="","",ROUND(D283*G283/100,2))</f>
        <v/>
      </c>
      <c r="I283" s="10" t="n"/>
    </row>
    <row r="284">
      <c r="A284" s="12" t="n"/>
      <c r="B284" s="10" t="n"/>
      <c r="C284" s="10" t="n"/>
      <c r="D284" s="24" t="n"/>
      <c r="E284" s="10" t="n"/>
      <c r="F284" s="10" t="n"/>
      <c r="G284" s="10" t="n">
        <v>100</v>
      </c>
      <c r="H284" s="25">
        <f>IF(D284="","",ROUND(D284*G284/100,2))</f>
        <v/>
      </c>
      <c r="I284" s="10" t="n"/>
    </row>
    <row r="285">
      <c r="A285" s="12" t="n"/>
      <c r="B285" s="10" t="n"/>
      <c r="C285" s="10" t="n"/>
      <c r="D285" s="24" t="n"/>
      <c r="E285" s="10" t="n"/>
      <c r="F285" s="10" t="n"/>
      <c r="G285" s="10" t="n">
        <v>100</v>
      </c>
      <c r="H285" s="25">
        <f>IF(D285="","",ROUND(D285*G285/100,2))</f>
        <v/>
      </c>
      <c r="I285" s="10" t="n"/>
    </row>
    <row r="286">
      <c r="A286" s="12" t="n"/>
      <c r="B286" s="10" t="n"/>
      <c r="C286" s="10" t="n"/>
      <c r="D286" s="24" t="n"/>
      <c r="E286" s="10" t="n"/>
      <c r="F286" s="10" t="n"/>
      <c r="G286" s="10" t="n">
        <v>100</v>
      </c>
      <c r="H286" s="25">
        <f>IF(D286="","",ROUND(D286*G286/100,2))</f>
        <v/>
      </c>
      <c r="I286" s="10" t="n"/>
    </row>
    <row r="287">
      <c r="A287" s="12" t="n"/>
      <c r="B287" s="10" t="n"/>
      <c r="C287" s="10" t="n"/>
      <c r="D287" s="24" t="n"/>
      <c r="E287" s="10" t="n"/>
      <c r="F287" s="10" t="n"/>
      <c r="G287" s="10" t="n">
        <v>100</v>
      </c>
      <c r="H287" s="25">
        <f>IF(D287="","",ROUND(D287*G287/100,2))</f>
        <v/>
      </c>
      <c r="I287" s="10" t="n"/>
    </row>
    <row r="288">
      <c r="A288" s="12" t="n"/>
      <c r="B288" s="10" t="n"/>
      <c r="C288" s="10" t="n"/>
      <c r="D288" s="24" t="n"/>
      <c r="E288" s="10" t="n"/>
      <c r="F288" s="10" t="n"/>
      <c r="G288" s="10" t="n">
        <v>100</v>
      </c>
      <c r="H288" s="25">
        <f>IF(D288="","",ROUND(D288*G288/100,2))</f>
        <v/>
      </c>
      <c r="I288" s="10" t="n"/>
    </row>
    <row r="289">
      <c r="A289" s="12" t="n"/>
      <c r="B289" s="10" t="n"/>
      <c r="C289" s="10" t="n"/>
      <c r="D289" s="24" t="n"/>
      <c r="E289" s="10" t="n"/>
      <c r="F289" s="10" t="n"/>
      <c r="G289" s="10" t="n">
        <v>100</v>
      </c>
      <c r="H289" s="25">
        <f>IF(D289="","",ROUND(D289*G289/100,2))</f>
        <v/>
      </c>
      <c r="I289" s="10" t="n"/>
    </row>
    <row r="290">
      <c r="A290" s="12" t="n"/>
      <c r="B290" s="10" t="n"/>
      <c r="C290" s="10" t="n"/>
      <c r="D290" s="24" t="n"/>
      <c r="E290" s="10" t="n"/>
      <c r="F290" s="10" t="n"/>
      <c r="G290" s="10" t="n">
        <v>100</v>
      </c>
      <c r="H290" s="25">
        <f>IF(D290="","",ROUND(D290*G290/100,2))</f>
        <v/>
      </c>
      <c r="I290" s="10" t="n"/>
    </row>
    <row r="291">
      <c r="A291" s="12" t="n"/>
      <c r="B291" s="10" t="n"/>
      <c r="C291" s="10" t="n"/>
      <c r="D291" s="24" t="n"/>
      <c r="E291" s="10" t="n"/>
      <c r="F291" s="10" t="n"/>
      <c r="G291" s="10" t="n">
        <v>100</v>
      </c>
      <c r="H291" s="25">
        <f>IF(D291="","",ROUND(D291*G291/100,2))</f>
        <v/>
      </c>
      <c r="I291" s="10" t="n"/>
    </row>
    <row r="292">
      <c r="A292" s="12" t="n"/>
      <c r="B292" s="10" t="n"/>
      <c r="C292" s="10" t="n"/>
      <c r="D292" s="24" t="n"/>
      <c r="E292" s="10" t="n"/>
      <c r="F292" s="10" t="n"/>
      <c r="G292" s="10" t="n">
        <v>100</v>
      </c>
      <c r="H292" s="25">
        <f>IF(D292="","",ROUND(D292*G292/100,2))</f>
        <v/>
      </c>
      <c r="I292" s="10" t="n"/>
    </row>
    <row r="293">
      <c r="A293" s="12" t="n"/>
      <c r="B293" s="10" t="n"/>
      <c r="C293" s="10" t="n"/>
      <c r="D293" s="24" t="n"/>
      <c r="E293" s="10" t="n"/>
      <c r="F293" s="10" t="n"/>
      <c r="G293" s="10" t="n">
        <v>100</v>
      </c>
      <c r="H293" s="25">
        <f>IF(D293="","",ROUND(D293*G293/100,2))</f>
        <v/>
      </c>
      <c r="I293" s="10" t="n"/>
    </row>
    <row r="294">
      <c r="A294" s="12" t="n"/>
      <c r="B294" s="10" t="n"/>
      <c r="C294" s="10" t="n"/>
      <c r="D294" s="24" t="n"/>
      <c r="E294" s="10" t="n"/>
      <c r="F294" s="10" t="n"/>
      <c r="G294" s="10" t="n">
        <v>100</v>
      </c>
      <c r="H294" s="25">
        <f>IF(D294="","",ROUND(D294*G294/100,2))</f>
        <v/>
      </c>
      <c r="I294" s="10" t="n"/>
    </row>
    <row r="295">
      <c r="A295" s="12" t="n"/>
      <c r="B295" s="10" t="n"/>
      <c r="C295" s="10" t="n"/>
      <c r="D295" s="24" t="n"/>
      <c r="E295" s="10" t="n"/>
      <c r="F295" s="10" t="n"/>
      <c r="G295" s="10" t="n">
        <v>100</v>
      </c>
      <c r="H295" s="25">
        <f>IF(D295="","",ROUND(D295*G295/100,2))</f>
        <v/>
      </c>
      <c r="I295" s="10" t="n"/>
    </row>
    <row r="296">
      <c r="A296" s="12" t="n"/>
      <c r="B296" s="10" t="n"/>
      <c r="C296" s="10" t="n"/>
      <c r="D296" s="24" t="n"/>
      <c r="E296" s="10" t="n"/>
      <c r="F296" s="10" t="n"/>
      <c r="G296" s="10" t="n">
        <v>100</v>
      </c>
      <c r="H296" s="25">
        <f>IF(D296="","",ROUND(D296*G296/100,2))</f>
        <v/>
      </c>
      <c r="I296" s="10" t="n"/>
    </row>
    <row r="297">
      <c r="A297" s="12" t="n"/>
      <c r="B297" s="10" t="n"/>
      <c r="C297" s="10" t="n"/>
      <c r="D297" s="24" t="n"/>
      <c r="E297" s="10" t="n"/>
      <c r="F297" s="10" t="n"/>
      <c r="G297" s="10" t="n">
        <v>100</v>
      </c>
      <c r="H297" s="25">
        <f>IF(D297="","",ROUND(D297*G297/100,2))</f>
        <v/>
      </c>
      <c r="I297" s="10" t="n"/>
    </row>
    <row r="298">
      <c r="A298" s="12" t="n"/>
      <c r="B298" s="10" t="n"/>
      <c r="C298" s="10" t="n"/>
      <c r="D298" s="24" t="n"/>
      <c r="E298" s="10" t="n"/>
      <c r="F298" s="10" t="n"/>
      <c r="G298" s="10" t="n">
        <v>100</v>
      </c>
      <c r="H298" s="25">
        <f>IF(D298="","",ROUND(D298*G298/100,2))</f>
        <v/>
      </c>
      <c r="I298" s="10" t="n"/>
    </row>
    <row r="299">
      <c r="A299" s="12" t="n"/>
      <c r="B299" s="10" t="n"/>
      <c r="C299" s="10" t="n"/>
      <c r="D299" s="24" t="n"/>
      <c r="E299" s="10" t="n"/>
      <c r="F299" s="10" t="n"/>
      <c r="G299" s="10" t="n">
        <v>100</v>
      </c>
      <c r="H299" s="25">
        <f>IF(D299="","",ROUND(D299*G299/100,2))</f>
        <v/>
      </c>
      <c r="I299" s="10" t="n"/>
    </row>
    <row r="300">
      <c r="A300" s="12" t="n"/>
      <c r="B300" s="10" t="n"/>
      <c r="C300" s="10" t="n"/>
      <c r="D300" s="24" t="n"/>
      <c r="E300" s="10" t="n"/>
      <c r="F300" s="10" t="n"/>
      <c r="G300" s="10" t="n">
        <v>100</v>
      </c>
      <c r="H300" s="25">
        <f>IF(D300="","",ROUND(D300*G300/100,2))</f>
        <v/>
      </c>
      <c r="I300" s="10" t="n"/>
    </row>
    <row r="301">
      <c r="A301" s="12" t="n"/>
      <c r="B301" s="10" t="n"/>
      <c r="C301" s="10" t="n"/>
      <c r="D301" s="24" t="n"/>
      <c r="E301" s="10" t="n"/>
      <c r="F301" s="10" t="n"/>
      <c r="G301" s="10" t="n">
        <v>100</v>
      </c>
      <c r="H301" s="25">
        <f>IF(D301="","",ROUND(D301*G301/100,2))</f>
        <v/>
      </c>
      <c r="I301" s="10" t="n"/>
    </row>
    <row r="302">
      <c r="A302" s="12" t="n"/>
      <c r="B302" s="10" t="n"/>
      <c r="C302" s="10" t="n"/>
      <c r="D302" s="24" t="n"/>
      <c r="E302" s="10" t="n"/>
      <c r="F302" s="10" t="n"/>
      <c r="G302" s="10" t="n">
        <v>100</v>
      </c>
      <c r="H302" s="25">
        <f>IF(D302="","",ROUND(D302*G302/100,2))</f>
        <v/>
      </c>
      <c r="I302" s="10" t="n"/>
    </row>
    <row r="303">
      <c r="A303" s="12" t="n"/>
      <c r="B303" s="10" t="n"/>
      <c r="C303" s="10" t="n"/>
      <c r="D303" s="24" t="n"/>
      <c r="E303" s="10" t="n"/>
      <c r="F303" s="10" t="n"/>
      <c r="G303" s="10" t="n">
        <v>100</v>
      </c>
      <c r="H303" s="25">
        <f>IF(D303="","",ROUND(D303*G303/100,2))</f>
        <v/>
      </c>
      <c r="I303" s="10" t="n"/>
    </row>
    <row r="304">
      <c r="A304" s="12" t="n"/>
      <c r="B304" s="10" t="n"/>
      <c r="C304" s="10" t="n"/>
      <c r="D304" s="24" t="n"/>
      <c r="E304" s="10" t="n"/>
      <c r="F304" s="10" t="n"/>
      <c r="G304" s="10" t="n">
        <v>100</v>
      </c>
      <c r="H304" s="25">
        <f>IF(D304="","",ROUND(D304*G304/100,2))</f>
        <v/>
      </c>
      <c r="I304" s="10" t="n"/>
    </row>
    <row r="305">
      <c r="A305" s="12" t="n"/>
      <c r="B305" s="10" t="n"/>
      <c r="C305" s="10" t="n"/>
      <c r="D305" s="24" t="n"/>
      <c r="E305" s="10" t="n"/>
      <c r="F305" s="10" t="n"/>
      <c r="G305" s="10" t="n">
        <v>100</v>
      </c>
      <c r="H305" s="25">
        <f>IF(D305="","",ROUND(D305*G305/100,2))</f>
        <v/>
      </c>
      <c r="I305" s="10" t="n"/>
    </row>
    <row r="306">
      <c r="A306" s="12" t="n"/>
      <c r="B306" s="10" t="n"/>
      <c r="C306" s="10" t="n"/>
      <c r="D306" s="24" t="n"/>
      <c r="E306" s="10" t="n"/>
      <c r="F306" s="10" t="n"/>
      <c r="G306" s="10" t="n">
        <v>100</v>
      </c>
      <c r="H306" s="25">
        <f>IF(D306="","",ROUND(D306*G306/100,2))</f>
        <v/>
      </c>
      <c r="I306" s="10" t="n"/>
    </row>
    <row r="307">
      <c r="A307" s="12" t="n"/>
      <c r="B307" s="10" t="n"/>
      <c r="C307" s="10" t="n"/>
      <c r="D307" s="24" t="n"/>
      <c r="E307" s="10" t="n"/>
      <c r="F307" s="10" t="n"/>
      <c r="G307" s="10" t="n">
        <v>100</v>
      </c>
      <c r="H307" s="25">
        <f>IF(D307="","",ROUND(D307*G307/100,2))</f>
        <v/>
      </c>
      <c r="I307" s="10" t="n"/>
    </row>
    <row r="308">
      <c r="A308" s="12" t="n"/>
      <c r="B308" s="10" t="n"/>
      <c r="C308" s="10" t="n"/>
      <c r="D308" s="24" t="n"/>
      <c r="E308" s="10" t="n"/>
      <c r="F308" s="10" t="n"/>
      <c r="G308" s="10" t="n">
        <v>100</v>
      </c>
      <c r="H308" s="25">
        <f>IF(D308="","",ROUND(D308*G308/100,2))</f>
        <v/>
      </c>
      <c r="I308" s="10" t="n"/>
    </row>
    <row r="309">
      <c r="A309" s="12" t="n"/>
      <c r="B309" s="10" t="n"/>
      <c r="C309" s="10" t="n"/>
      <c r="D309" s="24" t="n"/>
      <c r="E309" s="10" t="n"/>
      <c r="F309" s="10" t="n"/>
      <c r="G309" s="10" t="n">
        <v>100</v>
      </c>
      <c r="H309" s="25">
        <f>IF(D309="","",ROUND(D309*G309/100,2))</f>
        <v/>
      </c>
      <c r="I309" s="10" t="n"/>
    </row>
    <row r="310">
      <c r="A310" s="12" t="n"/>
      <c r="B310" s="10" t="n"/>
      <c r="C310" s="10" t="n"/>
      <c r="D310" s="24" t="n"/>
      <c r="E310" s="10" t="n"/>
      <c r="F310" s="10" t="n"/>
      <c r="G310" s="10" t="n">
        <v>100</v>
      </c>
      <c r="H310" s="25">
        <f>IF(D310="","",ROUND(D310*G310/100,2))</f>
        <v/>
      </c>
      <c r="I310" s="10" t="n"/>
    </row>
    <row r="311">
      <c r="A311" s="12" t="n"/>
      <c r="B311" s="10" t="n"/>
      <c r="C311" s="10" t="n"/>
      <c r="D311" s="24" t="n"/>
      <c r="E311" s="10" t="n"/>
      <c r="F311" s="10" t="n"/>
      <c r="G311" s="10" t="n">
        <v>100</v>
      </c>
      <c r="H311" s="25">
        <f>IF(D311="","",ROUND(D311*G311/100,2))</f>
        <v/>
      </c>
      <c r="I311" s="10" t="n"/>
    </row>
    <row r="312">
      <c r="A312" s="12" t="n"/>
      <c r="B312" s="10" t="n"/>
      <c r="C312" s="10" t="n"/>
      <c r="D312" s="24" t="n"/>
      <c r="E312" s="10" t="n"/>
      <c r="F312" s="10" t="n"/>
      <c r="G312" s="10" t="n">
        <v>100</v>
      </c>
      <c r="H312" s="25">
        <f>IF(D312="","",ROUND(D312*G312/100,2))</f>
        <v/>
      </c>
      <c r="I312" s="10" t="n"/>
    </row>
    <row r="313">
      <c r="A313" s="12" t="n"/>
      <c r="B313" s="10" t="n"/>
      <c r="C313" s="10" t="n"/>
      <c r="D313" s="24" t="n"/>
      <c r="E313" s="10" t="n"/>
      <c r="F313" s="10" t="n"/>
      <c r="G313" s="10" t="n">
        <v>100</v>
      </c>
      <c r="H313" s="25">
        <f>IF(D313="","",ROUND(D313*G313/100,2))</f>
        <v/>
      </c>
      <c r="I313" s="10" t="n"/>
    </row>
    <row r="314">
      <c r="A314" s="12" t="n"/>
      <c r="B314" s="10" t="n"/>
      <c r="C314" s="10" t="n"/>
      <c r="D314" s="24" t="n"/>
      <c r="E314" s="10" t="n"/>
      <c r="F314" s="10" t="n"/>
      <c r="G314" s="10" t="n">
        <v>100</v>
      </c>
      <c r="H314" s="25">
        <f>IF(D314="","",ROUND(D314*G314/100,2))</f>
        <v/>
      </c>
      <c r="I314" s="10" t="n"/>
    </row>
    <row r="315">
      <c r="A315" s="12" t="n"/>
      <c r="B315" s="10" t="n"/>
      <c r="C315" s="10" t="n"/>
      <c r="D315" s="24" t="n"/>
      <c r="E315" s="10" t="n"/>
      <c r="F315" s="10" t="n"/>
      <c r="G315" s="10" t="n">
        <v>100</v>
      </c>
      <c r="H315" s="25">
        <f>IF(D315="","",ROUND(D315*G315/100,2))</f>
        <v/>
      </c>
      <c r="I315" s="10" t="n"/>
    </row>
    <row r="316">
      <c r="A316" s="12" t="n"/>
      <c r="B316" s="10" t="n"/>
      <c r="C316" s="10" t="n"/>
      <c r="D316" s="24" t="n"/>
      <c r="E316" s="10" t="n"/>
      <c r="F316" s="10" t="n"/>
      <c r="G316" s="10" t="n">
        <v>100</v>
      </c>
      <c r="H316" s="25">
        <f>IF(D316="","",ROUND(D316*G316/100,2))</f>
        <v/>
      </c>
      <c r="I316" s="10" t="n"/>
    </row>
    <row r="317">
      <c r="A317" s="12" t="n"/>
      <c r="B317" s="10" t="n"/>
      <c r="C317" s="10" t="n"/>
      <c r="D317" s="24" t="n"/>
      <c r="E317" s="10" t="n"/>
      <c r="F317" s="10" t="n"/>
      <c r="G317" s="10" t="n">
        <v>100</v>
      </c>
      <c r="H317" s="25">
        <f>IF(D317="","",ROUND(D317*G317/100,2))</f>
        <v/>
      </c>
      <c r="I317" s="10" t="n"/>
    </row>
    <row r="318">
      <c r="A318" s="12" t="n"/>
      <c r="B318" s="10" t="n"/>
      <c r="C318" s="10" t="n"/>
      <c r="D318" s="24" t="n"/>
      <c r="E318" s="10" t="n"/>
      <c r="F318" s="10" t="n"/>
      <c r="G318" s="10" t="n">
        <v>100</v>
      </c>
      <c r="H318" s="25">
        <f>IF(D318="","",ROUND(D318*G318/100,2))</f>
        <v/>
      </c>
      <c r="I318" s="10" t="n"/>
    </row>
    <row r="319">
      <c r="A319" s="12" t="n"/>
      <c r="B319" s="10" t="n"/>
      <c r="C319" s="10" t="n"/>
      <c r="D319" s="24" t="n"/>
      <c r="E319" s="10" t="n"/>
      <c r="F319" s="10" t="n"/>
      <c r="G319" s="10" t="n">
        <v>100</v>
      </c>
      <c r="H319" s="25">
        <f>IF(D319="","",ROUND(D319*G319/100,2))</f>
        <v/>
      </c>
      <c r="I319" s="10" t="n"/>
    </row>
    <row r="320">
      <c r="A320" s="12" t="n"/>
      <c r="B320" s="10" t="n"/>
      <c r="C320" s="10" t="n"/>
      <c r="D320" s="24" t="n"/>
      <c r="E320" s="10" t="n"/>
      <c r="F320" s="10" t="n"/>
      <c r="G320" s="10" t="n">
        <v>100</v>
      </c>
      <c r="H320" s="25">
        <f>IF(D320="","",ROUND(D320*G320/100,2))</f>
        <v/>
      </c>
      <c r="I320" s="10" t="n"/>
    </row>
    <row r="321">
      <c r="A321" s="12" t="n"/>
      <c r="B321" s="10" t="n"/>
      <c r="C321" s="10" t="n"/>
      <c r="D321" s="24" t="n"/>
      <c r="E321" s="10" t="n"/>
      <c r="F321" s="10" t="n"/>
      <c r="G321" s="10" t="n">
        <v>100</v>
      </c>
      <c r="H321" s="25">
        <f>IF(D321="","",ROUND(D321*G321/100,2))</f>
        <v/>
      </c>
      <c r="I321" s="10" t="n"/>
    </row>
    <row r="322">
      <c r="A322" s="12" t="n"/>
      <c r="B322" s="10" t="n"/>
      <c r="C322" s="10" t="n"/>
      <c r="D322" s="24" t="n"/>
      <c r="E322" s="10" t="n"/>
      <c r="F322" s="10" t="n"/>
      <c r="G322" s="10" t="n">
        <v>100</v>
      </c>
      <c r="H322" s="25">
        <f>IF(D322="","",ROUND(D322*G322/100,2))</f>
        <v/>
      </c>
      <c r="I322" s="10" t="n"/>
    </row>
    <row r="323">
      <c r="A323" s="12" t="n"/>
      <c r="B323" s="10" t="n"/>
      <c r="C323" s="10" t="n"/>
      <c r="D323" s="24" t="n"/>
      <c r="E323" s="10" t="n"/>
      <c r="F323" s="10" t="n"/>
      <c r="G323" s="10" t="n">
        <v>100</v>
      </c>
      <c r="H323" s="25">
        <f>IF(D323="","",ROUND(D323*G323/100,2))</f>
        <v/>
      </c>
      <c r="I323" s="10" t="n"/>
    </row>
    <row r="324">
      <c r="A324" s="12" t="n"/>
      <c r="B324" s="10" t="n"/>
      <c r="C324" s="10" t="n"/>
      <c r="D324" s="24" t="n"/>
      <c r="E324" s="10" t="n"/>
      <c r="F324" s="10" t="n"/>
      <c r="G324" s="10" t="n">
        <v>100</v>
      </c>
      <c r="H324" s="25">
        <f>IF(D324="","",ROUND(D324*G324/100,2))</f>
        <v/>
      </c>
      <c r="I324" s="10" t="n"/>
    </row>
    <row r="325">
      <c r="A325" s="12" t="n"/>
      <c r="B325" s="10" t="n"/>
      <c r="C325" s="10" t="n"/>
      <c r="D325" s="24" t="n"/>
      <c r="E325" s="10" t="n"/>
      <c r="F325" s="10" t="n"/>
      <c r="G325" s="10" t="n">
        <v>100</v>
      </c>
      <c r="H325" s="25">
        <f>IF(D325="","",ROUND(D325*G325/100,2))</f>
        <v/>
      </c>
      <c r="I325" s="10" t="n"/>
    </row>
    <row r="326">
      <c r="A326" s="12" t="n"/>
      <c r="B326" s="10" t="n"/>
      <c r="C326" s="10" t="n"/>
      <c r="D326" s="24" t="n"/>
      <c r="E326" s="10" t="n"/>
      <c r="F326" s="10" t="n"/>
      <c r="G326" s="10" t="n">
        <v>100</v>
      </c>
      <c r="H326" s="25">
        <f>IF(D326="","",ROUND(D326*G326/100,2))</f>
        <v/>
      </c>
      <c r="I326" s="10" t="n"/>
    </row>
    <row r="327">
      <c r="A327" s="12" t="n"/>
      <c r="B327" s="10" t="n"/>
      <c r="C327" s="10" t="n"/>
      <c r="D327" s="24" t="n"/>
      <c r="E327" s="10" t="n"/>
      <c r="F327" s="10" t="n"/>
      <c r="G327" s="10" t="n">
        <v>100</v>
      </c>
      <c r="H327" s="25">
        <f>IF(D327="","",ROUND(D327*G327/100,2))</f>
        <v/>
      </c>
      <c r="I327" s="10" t="n"/>
    </row>
    <row r="328">
      <c r="A328" s="12" t="n"/>
      <c r="B328" s="10" t="n"/>
      <c r="C328" s="10" t="n"/>
      <c r="D328" s="24" t="n"/>
      <c r="E328" s="10" t="n"/>
      <c r="F328" s="10" t="n"/>
      <c r="G328" s="10" t="n">
        <v>100</v>
      </c>
      <c r="H328" s="25">
        <f>IF(D328="","",ROUND(D328*G328/100,2))</f>
        <v/>
      </c>
      <c r="I328" s="10" t="n"/>
    </row>
    <row r="329">
      <c r="A329" s="12" t="n"/>
      <c r="B329" s="10" t="n"/>
      <c r="C329" s="10" t="n"/>
      <c r="D329" s="24" t="n"/>
      <c r="E329" s="10" t="n"/>
      <c r="F329" s="10" t="n"/>
      <c r="G329" s="10" t="n">
        <v>100</v>
      </c>
      <c r="H329" s="25">
        <f>IF(D329="","",ROUND(D329*G329/100,2))</f>
        <v/>
      </c>
      <c r="I329" s="10" t="n"/>
    </row>
    <row r="330">
      <c r="A330" s="12" t="n"/>
      <c r="B330" s="10" t="n"/>
      <c r="C330" s="10" t="n"/>
      <c r="D330" s="24" t="n"/>
      <c r="E330" s="10" t="n"/>
      <c r="F330" s="10" t="n"/>
      <c r="G330" s="10" t="n">
        <v>100</v>
      </c>
      <c r="H330" s="25">
        <f>IF(D330="","",ROUND(D330*G330/100,2))</f>
        <v/>
      </c>
      <c r="I330" s="10" t="n"/>
    </row>
    <row r="331">
      <c r="A331" s="12" t="n"/>
      <c r="B331" s="10" t="n"/>
      <c r="C331" s="10" t="n"/>
      <c r="D331" s="24" t="n"/>
      <c r="E331" s="10" t="n"/>
      <c r="F331" s="10" t="n"/>
      <c r="G331" s="10" t="n">
        <v>100</v>
      </c>
      <c r="H331" s="25">
        <f>IF(D331="","",ROUND(D331*G331/100,2))</f>
        <v/>
      </c>
      <c r="I331" s="10" t="n"/>
    </row>
    <row r="332">
      <c r="A332" s="12" t="n"/>
      <c r="B332" s="10" t="n"/>
      <c r="C332" s="10" t="n"/>
      <c r="D332" s="24" t="n"/>
      <c r="E332" s="10" t="n"/>
      <c r="F332" s="10" t="n"/>
      <c r="G332" s="10" t="n">
        <v>100</v>
      </c>
      <c r="H332" s="25">
        <f>IF(D332="","",ROUND(D332*G332/100,2))</f>
        <v/>
      </c>
      <c r="I332" s="10" t="n"/>
    </row>
    <row r="333">
      <c r="A333" s="12" t="n"/>
      <c r="B333" s="10" t="n"/>
      <c r="C333" s="10" t="n"/>
      <c r="D333" s="24" t="n"/>
      <c r="E333" s="10" t="n"/>
      <c r="F333" s="10" t="n"/>
      <c r="G333" s="10" t="n">
        <v>100</v>
      </c>
      <c r="H333" s="25">
        <f>IF(D333="","",ROUND(D333*G333/100,2))</f>
        <v/>
      </c>
      <c r="I333" s="10" t="n"/>
    </row>
    <row r="334">
      <c r="A334" s="12" t="n"/>
      <c r="B334" s="10" t="n"/>
      <c r="C334" s="10" t="n"/>
      <c r="D334" s="24" t="n"/>
      <c r="E334" s="10" t="n"/>
      <c r="F334" s="10" t="n"/>
      <c r="G334" s="10" t="n">
        <v>100</v>
      </c>
      <c r="H334" s="25">
        <f>IF(D334="","",ROUND(D334*G334/100,2))</f>
        <v/>
      </c>
      <c r="I334" s="10" t="n"/>
    </row>
    <row r="335">
      <c r="A335" s="12" t="n"/>
      <c r="B335" s="10" t="n"/>
      <c r="C335" s="10" t="n"/>
      <c r="D335" s="24" t="n"/>
      <c r="E335" s="10" t="n"/>
      <c r="F335" s="10" t="n"/>
      <c r="G335" s="10" t="n">
        <v>100</v>
      </c>
      <c r="H335" s="25">
        <f>IF(D335="","",ROUND(D335*G335/100,2))</f>
        <v/>
      </c>
      <c r="I335" s="10" t="n"/>
    </row>
    <row r="336">
      <c r="A336" s="12" t="n"/>
      <c r="B336" s="10" t="n"/>
      <c r="C336" s="10" t="n"/>
      <c r="D336" s="24" t="n"/>
      <c r="E336" s="10" t="n"/>
      <c r="F336" s="10" t="n"/>
      <c r="G336" s="10" t="n">
        <v>100</v>
      </c>
      <c r="H336" s="25">
        <f>IF(D336="","",ROUND(D336*G336/100,2))</f>
        <v/>
      </c>
      <c r="I336" s="10" t="n"/>
    </row>
    <row r="337">
      <c r="A337" s="12" t="n"/>
      <c r="B337" s="10" t="n"/>
      <c r="C337" s="10" t="n"/>
      <c r="D337" s="24" t="n"/>
      <c r="E337" s="10" t="n"/>
      <c r="F337" s="10" t="n"/>
      <c r="G337" s="10" t="n">
        <v>100</v>
      </c>
      <c r="H337" s="25">
        <f>IF(D337="","",ROUND(D337*G337/100,2))</f>
        <v/>
      </c>
      <c r="I337" s="10" t="n"/>
    </row>
    <row r="338">
      <c r="A338" s="12" t="n"/>
      <c r="B338" s="10" t="n"/>
      <c r="C338" s="10" t="n"/>
      <c r="D338" s="24" t="n"/>
      <c r="E338" s="10" t="n"/>
      <c r="F338" s="10" t="n"/>
      <c r="G338" s="10" t="n">
        <v>100</v>
      </c>
      <c r="H338" s="25">
        <f>IF(D338="","",ROUND(D338*G338/100,2))</f>
        <v/>
      </c>
      <c r="I338" s="10" t="n"/>
    </row>
    <row r="339">
      <c r="A339" s="12" t="n"/>
      <c r="B339" s="10" t="n"/>
      <c r="C339" s="10" t="n"/>
      <c r="D339" s="24" t="n"/>
      <c r="E339" s="10" t="n"/>
      <c r="F339" s="10" t="n"/>
      <c r="G339" s="10" t="n">
        <v>100</v>
      </c>
      <c r="H339" s="25">
        <f>IF(D339="","",ROUND(D339*G339/100,2))</f>
        <v/>
      </c>
      <c r="I339" s="10" t="n"/>
    </row>
    <row r="340">
      <c r="A340" s="12" t="n"/>
      <c r="B340" s="10" t="n"/>
      <c r="C340" s="10" t="n"/>
      <c r="D340" s="24" t="n"/>
      <c r="E340" s="10" t="n"/>
      <c r="F340" s="10" t="n"/>
      <c r="G340" s="10" t="n">
        <v>100</v>
      </c>
      <c r="H340" s="25">
        <f>IF(D340="","",ROUND(D340*G340/100,2))</f>
        <v/>
      </c>
      <c r="I340" s="10" t="n"/>
    </row>
    <row r="341">
      <c r="A341" s="12" t="n"/>
      <c r="B341" s="10" t="n"/>
      <c r="C341" s="10" t="n"/>
      <c r="D341" s="24" t="n"/>
      <c r="E341" s="10" t="n"/>
      <c r="F341" s="10" t="n"/>
      <c r="G341" s="10" t="n">
        <v>100</v>
      </c>
      <c r="H341" s="25">
        <f>IF(D341="","",ROUND(D341*G341/100,2))</f>
        <v/>
      </c>
      <c r="I341" s="10" t="n"/>
    </row>
    <row r="342">
      <c r="A342" s="12" t="n"/>
      <c r="B342" s="10" t="n"/>
      <c r="C342" s="10" t="n"/>
      <c r="D342" s="24" t="n"/>
      <c r="E342" s="10" t="n"/>
      <c r="F342" s="10" t="n"/>
      <c r="G342" s="10" t="n">
        <v>100</v>
      </c>
      <c r="H342" s="25">
        <f>IF(D342="","",ROUND(D342*G342/100,2))</f>
        <v/>
      </c>
      <c r="I342" s="10" t="n"/>
    </row>
    <row r="343">
      <c r="A343" s="12" t="n"/>
      <c r="B343" s="10" t="n"/>
      <c r="C343" s="10" t="n"/>
      <c r="D343" s="24" t="n"/>
      <c r="E343" s="10" t="n"/>
      <c r="F343" s="10" t="n"/>
      <c r="G343" s="10" t="n">
        <v>100</v>
      </c>
      <c r="H343" s="25">
        <f>IF(D343="","",ROUND(D343*G343/100,2))</f>
        <v/>
      </c>
      <c r="I343" s="10" t="n"/>
    </row>
    <row r="344">
      <c r="A344" s="12" t="n"/>
      <c r="B344" s="10" t="n"/>
      <c r="C344" s="10" t="n"/>
      <c r="D344" s="24" t="n"/>
      <c r="E344" s="10" t="n"/>
      <c r="F344" s="10" t="n"/>
      <c r="G344" s="10" t="n">
        <v>100</v>
      </c>
      <c r="H344" s="25">
        <f>IF(D344="","",ROUND(D344*G344/100,2))</f>
        <v/>
      </c>
      <c r="I344" s="10" t="n"/>
    </row>
    <row r="345">
      <c r="A345" s="12" t="n"/>
      <c r="B345" s="10" t="n"/>
      <c r="C345" s="10" t="n"/>
      <c r="D345" s="24" t="n"/>
      <c r="E345" s="10" t="n"/>
      <c r="F345" s="10" t="n"/>
      <c r="G345" s="10" t="n">
        <v>100</v>
      </c>
      <c r="H345" s="25">
        <f>IF(D345="","",ROUND(D345*G345/100,2))</f>
        <v/>
      </c>
      <c r="I345" s="10" t="n"/>
    </row>
    <row r="346">
      <c r="A346" s="12" t="n"/>
      <c r="B346" s="10" t="n"/>
      <c r="C346" s="10" t="n"/>
      <c r="D346" s="24" t="n"/>
      <c r="E346" s="10" t="n"/>
      <c r="F346" s="10" t="n"/>
      <c r="G346" s="10" t="n">
        <v>100</v>
      </c>
      <c r="H346" s="25">
        <f>IF(D346="","",ROUND(D346*G346/100,2))</f>
        <v/>
      </c>
      <c r="I346" s="10" t="n"/>
    </row>
    <row r="347">
      <c r="A347" s="12" t="n"/>
      <c r="B347" s="10" t="n"/>
      <c r="C347" s="10" t="n"/>
      <c r="D347" s="24" t="n"/>
      <c r="E347" s="10" t="n"/>
      <c r="F347" s="10" t="n"/>
      <c r="G347" s="10" t="n">
        <v>100</v>
      </c>
      <c r="H347" s="25">
        <f>IF(D347="","",ROUND(D347*G347/100,2))</f>
        <v/>
      </c>
      <c r="I347" s="10" t="n"/>
    </row>
    <row r="348">
      <c r="A348" s="12" t="n"/>
      <c r="B348" s="10" t="n"/>
      <c r="C348" s="10" t="n"/>
      <c r="D348" s="24" t="n"/>
      <c r="E348" s="10" t="n"/>
      <c r="F348" s="10" t="n"/>
      <c r="G348" s="10" t="n">
        <v>100</v>
      </c>
      <c r="H348" s="25">
        <f>IF(D348="","",ROUND(D348*G348/100,2))</f>
        <v/>
      </c>
      <c r="I348" s="10" t="n"/>
    </row>
    <row r="349">
      <c r="A349" s="12" t="n"/>
      <c r="B349" s="10" t="n"/>
      <c r="C349" s="10" t="n"/>
      <c r="D349" s="24" t="n"/>
      <c r="E349" s="10" t="n"/>
      <c r="F349" s="10" t="n"/>
      <c r="G349" s="10" t="n">
        <v>100</v>
      </c>
      <c r="H349" s="25">
        <f>IF(D349="","",ROUND(D349*G349/100,2))</f>
        <v/>
      </c>
      <c r="I349" s="10" t="n"/>
    </row>
    <row r="350">
      <c r="A350" s="12" t="n"/>
      <c r="B350" s="10" t="n"/>
      <c r="C350" s="10" t="n"/>
      <c r="D350" s="24" t="n"/>
      <c r="E350" s="10" t="n"/>
      <c r="F350" s="10" t="n"/>
      <c r="G350" s="10" t="n">
        <v>100</v>
      </c>
      <c r="H350" s="25">
        <f>IF(D350="","",ROUND(D350*G350/100,2))</f>
        <v/>
      </c>
      <c r="I350" s="10" t="n"/>
    </row>
    <row r="351">
      <c r="A351" s="12" t="n"/>
      <c r="B351" s="10" t="n"/>
      <c r="C351" s="10" t="n"/>
      <c r="D351" s="24" t="n"/>
      <c r="E351" s="10" t="n"/>
      <c r="F351" s="10" t="n"/>
      <c r="G351" s="10" t="n">
        <v>100</v>
      </c>
      <c r="H351" s="25">
        <f>IF(D351="","",ROUND(D351*G351/100,2))</f>
        <v/>
      </c>
      <c r="I351" s="10" t="n"/>
    </row>
    <row r="352">
      <c r="A352" s="12" t="n"/>
      <c r="B352" s="10" t="n"/>
      <c r="C352" s="10" t="n"/>
      <c r="D352" s="24" t="n"/>
      <c r="E352" s="10" t="n"/>
      <c r="F352" s="10" t="n"/>
      <c r="G352" s="10" t="n">
        <v>100</v>
      </c>
      <c r="H352" s="25">
        <f>IF(D352="","",ROUND(D352*G352/100,2))</f>
        <v/>
      </c>
      <c r="I352" s="10" t="n"/>
    </row>
    <row r="353">
      <c r="A353" s="12" t="n"/>
      <c r="B353" s="10" t="n"/>
      <c r="C353" s="10" t="n"/>
      <c r="D353" s="24" t="n"/>
      <c r="E353" s="10" t="n"/>
      <c r="F353" s="10" t="n"/>
      <c r="G353" s="10" t="n">
        <v>100</v>
      </c>
      <c r="H353" s="25">
        <f>IF(D353="","",ROUND(D353*G353/100,2))</f>
        <v/>
      </c>
      <c r="I353" s="10" t="n"/>
    </row>
    <row r="354">
      <c r="A354" s="12" t="n"/>
      <c r="B354" s="10" t="n"/>
      <c r="C354" s="10" t="n"/>
      <c r="D354" s="24" t="n"/>
      <c r="E354" s="10" t="n"/>
      <c r="F354" s="10" t="n"/>
      <c r="G354" s="10" t="n">
        <v>100</v>
      </c>
      <c r="H354" s="25">
        <f>IF(D354="","",ROUND(D354*G354/100,2))</f>
        <v/>
      </c>
      <c r="I354" s="10" t="n"/>
    </row>
    <row r="355">
      <c r="A355" s="12" t="n"/>
      <c r="B355" s="10" t="n"/>
      <c r="C355" s="10" t="n"/>
      <c r="D355" s="24" t="n"/>
      <c r="E355" s="10" t="n"/>
      <c r="F355" s="10" t="n"/>
      <c r="G355" s="10" t="n">
        <v>100</v>
      </c>
      <c r="H355" s="25">
        <f>IF(D355="","",ROUND(D355*G355/100,2))</f>
        <v/>
      </c>
      <c r="I355" s="10" t="n"/>
    </row>
    <row r="356">
      <c r="A356" s="12" t="n"/>
      <c r="B356" s="10" t="n"/>
      <c r="C356" s="10" t="n"/>
      <c r="D356" s="24" t="n"/>
      <c r="E356" s="10" t="n"/>
      <c r="F356" s="10" t="n"/>
      <c r="G356" s="10" t="n">
        <v>100</v>
      </c>
      <c r="H356" s="25">
        <f>IF(D356="","",ROUND(D356*G356/100,2))</f>
        <v/>
      </c>
      <c r="I356" s="10" t="n"/>
    </row>
    <row r="357">
      <c r="A357" s="12" t="n"/>
      <c r="B357" s="10" t="n"/>
      <c r="C357" s="10" t="n"/>
      <c r="D357" s="24" t="n"/>
      <c r="E357" s="10" t="n"/>
      <c r="F357" s="10" t="n"/>
      <c r="G357" s="10" t="n">
        <v>100</v>
      </c>
      <c r="H357" s="25">
        <f>IF(D357="","",ROUND(D357*G357/100,2))</f>
        <v/>
      </c>
      <c r="I357" s="10" t="n"/>
    </row>
    <row r="358">
      <c r="A358" s="12" t="n"/>
      <c r="B358" s="10" t="n"/>
      <c r="C358" s="10" t="n"/>
      <c r="D358" s="24" t="n"/>
      <c r="E358" s="10" t="n"/>
      <c r="F358" s="10" t="n"/>
      <c r="G358" s="10" t="n">
        <v>100</v>
      </c>
      <c r="H358" s="25">
        <f>IF(D358="","",ROUND(D358*G358/100,2))</f>
        <v/>
      </c>
      <c r="I358" s="10" t="n"/>
    </row>
    <row r="359">
      <c r="A359" s="12" t="n"/>
      <c r="B359" s="10" t="n"/>
      <c r="C359" s="10" t="n"/>
      <c r="D359" s="24" t="n"/>
      <c r="E359" s="10" t="n"/>
      <c r="F359" s="10" t="n"/>
      <c r="G359" s="10" t="n">
        <v>100</v>
      </c>
      <c r="H359" s="25">
        <f>IF(D359="","",ROUND(D359*G359/100,2))</f>
        <v/>
      </c>
      <c r="I359" s="10" t="n"/>
    </row>
    <row r="360">
      <c r="A360" s="12" t="n"/>
      <c r="B360" s="10" t="n"/>
      <c r="C360" s="10" t="n"/>
      <c r="D360" s="24" t="n"/>
      <c r="E360" s="10" t="n"/>
      <c r="F360" s="10" t="n"/>
      <c r="G360" s="10" t="n">
        <v>100</v>
      </c>
      <c r="H360" s="25">
        <f>IF(D360="","",ROUND(D360*G360/100,2))</f>
        <v/>
      </c>
      <c r="I360" s="10" t="n"/>
    </row>
    <row r="361">
      <c r="A361" s="12" t="n"/>
      <c r="B361" s="10" t="n"/>
      <c r="C361" s="10" t="n"/>
      <c r="D361" s="24" t="n"/>
      <c r="E361" s="10" t="n"/>
      <c r="F361" s="10" t="n"/>
      <c r="G361" s="10" t="n">
        <v>100</v>
      </c>
      <c r="H361" s="25">
        <f>IF(D361="","",ROUND(D361*G361/100,2))</f>
        <v/>
      </c>
      <c r="I361" s="10" t="n"/>
    </row>
    <row r="362">
      <c r="A362" s="12" t="n"/>
      <c r="B362" s="10" t="n"/>
      <c r="C362" s="10" t="n"/>
      <c r="D362" s="24" t="n"/>
      <c r="E362" s="10" t="n"/>
      <c r="F362" s="10" t="n"/>
      <c r="G362" s="10" t="n">
        <v>100</v>
      </c>
      <c r="H362" s="25">
        <f>IF(D362="","",ROUND(D362*G362/100,2))</f>
        <v/>
      </c>
      <c r="I362" s="10" t="n"/>
    </row>
    <row r="363">
      <c r="A363" s="12" t="n"/>
      <c r="B363" s="10" t="n"/>
      <c r="C363" s="10" t="n"/>
      <c r="D363" s="24" t="n"/>
      <c r="E363" s="10" t="n"/>
      <c r="F363" s="10" t="n"/>
      <c r="G363" s="10" t="n">
        <v>100</v>
      </c>
      <c r="H363" s="25">
        <f>IF(D363="","",ROUND(D363*G363/100,2))</f>
        <v/>
      </c>
      <c r="I363" s="10" t="n"/>
    </row>
    <row r="364">
      <c r="A364" s="12" t="n"/>
      <c r="B364" s="10" t="n"/>
      <c r="C364" s="10" t="n"/>
      <c r="D364" s="24" t="n"/>
      <c r="E364" s="10" t="n"/>
      <c r="F364" s="10" t="n"/>
      <c r="G364" s="10" t="n">
        <v>100</v>
      </c>
      <c r="H364" s="25">
        <f>IF(D364="","",ROUND(D364*G364/100,2))</f>
        <v/>
      </c>
      <c r="I364" s="10" t="n"/>
    </row>
    <row r="365">
      <c r="A365" s="12" t="n"/>
      <c r="B365" s="10" t="n"/>
      <c r="C365" s="10" t="n"/>
      <c r="D365" s="24" t="n"/>
      <c r="E365" s="10" t="n"/>
      <c r="F365" s="10" t="n"/>
      <c r="G365" s="10" t="n">
        <v>100</v>
      </c>
      <c r="H365" s="25">
        <f>IF(D365="","",ROUND(D365*G365/100,2))</f>
        <v/>
      </c>
      <c r="I365" s="10" t="n"/>
    </row>
    <row r="366">
      <c r="A366" s="12" t="n"/>
      <c r="B366" s="10" t="n"/>
      <c r="C366" s="10" t="n"/>
      <c r="D366" s="24" t="n"/>
      <c r="E366" s="10" t="n"/>
      <c r="F366" s="10" t="n"/>
      <c r="G366" s="10" t="n">
        <v>100</v>
      </c>
      <c r="H366" s="25">
        <f>IF(D366="","",ROUND(D366*G366/100,2))</f>
        <v/>
      </c>
      <c r="I366" s="10" t="n"/>
    </row>
    <row r="367">
      <c r="A367" s="12" t="n"/>
      <c r="B367" s="10" t="n"/>
      <c r="C367" s="10" t="n"/>
      <c r="D367" s="24" t="n"/>
      <c r="E367" s="10" t="n"/>
      <c r="F367" s="10" t="n"/>
      <c r="G367" s="10" t="n">
        <v>100</v>
      </c>
      <c r="H367" s="25">
        <f>IF(D367="","",ROUND(D367*G367/100,2))</f>
        <v/>
      </c>
      <c r="I367" s="10" t="n"/>
    </row>
    <row r="368">
      <c r="A368" s="12" t="n"/>
      <c r="B368" s="10" t="n"/>
      <c r="C368" s="10" t="n"/>
      <c r="D368" s="24" t="n"/>
      <c r="E368" s="10" t="n"/>
      <c r="F368" s="10" t="n"/>
      <c r="G368" s="10" t="n">
        <v>100</v>
      </c>
      <c r="H368" s="25">
        <f>IF(D368="","",ROUND(D368*G368/100,2))</f>
        <v/>
      </c>
      <c r="I368" s="10" t="n"/>
    </row>
    <row r="369">
      <c r="A369" s="12" t="n"/>
      <c r="B369" s="10" t="n"/>
      <c r="C369" s="10" t="n"/>
      <c r="D369" s="24" t="n"/>
      <c r="E369" s="10" t="n"/>
      <c r="F369" s="10" t="n"/>
      <c r="G369" s="10" t="n">
        <v>100</v>
      </c>
      <c r="H369" s="25">
        <f>IF(D369="","",ROUND(D369*G369/100,2))</f>
        <v/>
      </c>
      <c r="I369" s="10" t="n"/>
    </row>
    <row r="370">
      <c r="A370" s="12" t="n"/>
      <c r="B370" s="10" t="n"/>
      <c r="C370" s="10" t="n"/>
      <c r="D370" s="24" t="n"/>
      <c r="E370" s="10" t="n"/>
      <c r="F370" s="10" t="n"/>
      <c r="G370" s="10" t="n">
        <v>100</v>
      </c>
      <c r="H370" s="25">
        <f>IF(D370="","",ROUND(D370*G370/100,2))</f>
        <v/>
      </c>
      <c r="I370" s="10" t="n"/>
    </row>
    <row r="371">
      <c r="A371" s="12" t="n"/>
      <c r="B371" s="10" t="n"/>
      <c r="C371" s="10" t="n"/>
      <c r="D371" s="24" t="n"/>
      <c r="E371" s="10" t="n"/>
      <c r="F371" s="10" t="n"/>
      <c r="G371" s="10" t="n">
        <v>100</v>
      </c>
      <c r="H371" s="25">
        <f>IF(D371="","",ROUND(D371*G371/100,2))</f>
        <v/>
      </c>
      <c r="I371" s="10" t="n"/>
    </row>
    <row r="372">
      <c r="A372" s="12" t="n"/>
      <c r="B372" s="10" t="n"/>
      <c r="C372" s="10" t="n"/>
      <c r="D372" s="24" t="n"/>
      <c r="E372" s="10" t="n"/>
      <c r="F372" s="10" t="n"/>
      <c r="G372" s="10" t="n">
        <v>100</v>
      </c>
      <c r="H372" s="25">
        <f>IF(D372="","",ROUND(D372*G372/100,2))</f>
        <v/>
      </c>
      <c r="I372" s="10" t="n"/>
    </row>
    <row r="373">
      <c r="A373" s="12" t="n"/>
      <c r="B373" s="10" t="n"/>
      <c r="C373" s="10" t="n"/>
      <c r="D373" s="24" t="n"/>
      <c r="E373" s="10" t="n"/>
      <c r="F373" s="10" t="n"/>
      <c r="G373" s="10" t="n">
        <v>100</v>
      </c>
      <c r="H373" s="25">
        <f>IF(D373="","",ROUND(D373*G373/100,2))</f>
        <v/>
      </c>
      <c r="I373" s="10" t="n"/>
    </row>
    <row r="374">
      <c r="A374" s="12" t="n"/>
      <c r="B374" s="10" t="n"/>
      <c r="C374" s="10" t="n"/>
      <c r="D374" s="24" t="n"/>
      <c r="E374" s="10" t="n"/>
      <c r="F374" s="10" t="n"/>
      <c r="G374" s="10" t="n">
        <v>100</v>
      </c>
      <c r="H374" s="25">
        <f>IF(D374="","",ROUND(D374*G374/100,2))</f>
        <v/>
      </c>
      <c r="I374" s="10" t="n"/>
    </row>
    <row r="375">
      <c r="A375" s="12" t="n"/>
      <c r="B375" s="10" t="n"/>
      <c r="C375" s="10" t="n"/>
      <c r="D375" s="24" t="n"/>
      <c r="E375" s="10" t="n"/>
      <c r="F375" s="10" t="n"/>
      <c r="G375" s="10" t="n">
        <v>100</v>
      </c>
      <c r="H375" s="25">
        <f>IF(D375="","",ROUND(D375*G375/100,2))</f>
        <v/>
      </c>
      <c r="I375" s="10" t="n"/>
    </row>
    <row r="376">
      <c r="A376" s="12" t="n"/>
      <c r="B376" s="10" t="n"/>
      <c r="C376" s="10" t="n"/>
      <c r="D376" s="24" t="n"/>
      <c r="E376" s="10" t="n"/>
      <c r="F376" s="10" t="n"/>
      <c r="G376" s="10" t="n">
        <v>100</v>
      </c>
      <c r="H376" s="25">
        <f>IF(D376="","",ROUND(D376*G376/100,2))</f>
        <v/>
      </c>
      <c r="I376" s="10" t="n"/>
    </row>
    <row r="377">
      <c r="A377" s="12" t="n"/>
      <c r="B377" s="10" t="n"/>
      <c r="C377" s="10" t="n"/>
      <c r="D377" s="24" t="n"/>
      <c r="E377" s="10" t="n"/>
      <c r="F377" s="10" t="n"/>
      <c r="G377" s="10" t="n">
        <v>100</v>
      </c>
      <c r="H377" s="25">
        <f>IF(D377="","",ROUND(D377*G377/100,2))</f>
        <v/>
      </c>
      <c r="I377" s="10" t="n"/>
    </row>
    <row r="378">
      <c r="A378" s="12" t="n"/>
      <c r="B378" s="10" t="n"/>
      <c r="C378" s="10" t="n"/>
      <c r="D378" s="24" t="n"/>
      <c r="E378" s="10" t="n"/>
      <c r="F378" s="10" t="n"/>
      <c r="G378" s="10" t="n">
        <v>100</v>
      </c>
      <c r="H378" s="25">
        <f>IF(D378="","",ROUND(D378*G378/100,2))</f>
        <v/>
      </c>
      <c r="I378" s="10" t="n"/>
    </row>
    <row r="379">
      <c r="A379" s="12" t="n"/>
      <c r="B379" s="10" t="n"/>
      <c r="C379" s="10" t="n"/>
      <c r="D379" s="24" t="n"/>
      <c r="E379" s="10" t="n"/>
      <c r="F379" s="10" t="n"/>
      <c r="G379" s="10" t="n">
        <v>100</v>
      </c>
      <c r="H379" s="25">
        <f>IF(D379="","",ROUND(D379*G379/100,2))</f>
        <v/>
      </c>
      <c r="I379" s="10" t="n"/>
    </row>
    <row r="380">
      <c r="A380" s="12" t="n"/>
      <c r="B380" s="10" t="n"/>
      <c r="C380" s="10" t="n"/>
      <c r="D380" s="24" t="n"/>
      <c r="E380" s="10" t="n"/>
      <c r="F380" s="10" t="n"/>
      <c r="G380" s="10" t="n">
        <v>100</v>
      </c>
      <c r="H380" s="25">
        <f>IF(D380="","",ROUND(D380*G380/100,2))</f>
        <v/>
      </c>
      <c r="I380" s="10" t="n"/>
    </row>
    <row r="381">
      <c r="A381" s="12" t="n"/>
      <c r="B381" s="10" t="n"/>
      <c r="C381" s="10" t="n"/>
      <c r="D381" s="24" t="n"/>
      <c r="E381" s="10" t="n"/>
      <c r="F381" s="10" t="n"/>
      <c r="G381" s="10" t="n">
        <v>100</v>
      </c>
      <c r="H381" s="25">
        <f>IF(D381="","",ROUND(D381*G381/100,2))</f>
        <v/>
      </c>
      <c r="I381" s="10" t="n"/>
    </row>
    <row r="382">
      <c r="A382" s="12" t="n"/>
      <c r="B382" s="10" t="n"/>
      <c r="C382" s="10" t="n"/>
      <c r="D382" s="24" t="n"/>
      <c r="E382" s="10" t="n"/>
      <c r="F382" s="10" t="n"/>
      <c r="G382" s="10" t="n">
        <v>100</v>
      </c>
      <c r="H382" s="25">
        <f>IF(D382="","",ROUND(D382*G382/100,2))</f>
        <v/>
      </c>
      <c r="I382" s="10" t="n"/>
    </row>
    <row r="383">
      <c r="A383" s="12" t="n"/>
      <c r="B383" s="10" t="n"/>
      <c r="C383" s="10" t="n"/>
      <c r="D383" s="24" t="n"/>
      <c r="E383" s="10" t="n"/>
      <c r="F383" s="10" t="n"/>
      <c r="G383" s="10" t="n">
        <v>100</v>
      </c>
      <c r="H383" s="25">
        <f>IF(D383="","",ROUND(D383*G383/100,2))</f>
        <v/>
      </c>
      <c r="I383" s="10" t="n"/>
    </row>
    <row r="384">
      <c r="A384" s="12" t="n"/>
      <c r="B384" s="10" t="n"/>
      <c r="C384" s="10" t="n"/>
      <c r="D384" s="24" t="n"/>
      <c r="E384" s="10" t="n"/>
      <c r="F384" s="10" t="n"/>
      <c r="G384" s="10" t="n">
        <v>100</v>
      </c>
      <c r="H384" s="25">
        <f>IF(D384="","",ROUND(D384*G384/100,2))</f>
        <v/>
      </c>
      <c r="I384" s="10" t="n"/>
    </row>
    <row r="385">
      <c r="A385" s="12" t="n"/>
      <c r="B385" s="10" t="n"/>
      <c r="C385" s="10" t="n"/>
      <c r="D385" s="24" t="n"/>
      <c r="E385" s="10" t="n"/>
      <c r="F385" s="10" t="n"/>
      <c r="G385" s="10" t="n">
        <v>100</v>
      </c>
      <c r="H385" s="25">
        <f>IF(D385="","",ROUND(D385*G385/100,2))</f>
        <v/>
      </c>
      <c r="I385" s="10" t="n"/>
    </row>
    <row r="386">
      <c r="A386" s="12" t="n"/>
      <c r="B386" s="10" t="n"/>
      <c r="C386" s="10" t="n"/>
      <c r="D386" s="24" t="n"/>
      <c r="E386" s="10" t="n"/>
      <c r="F386" s="10" t="n"/>
      <c r="G386" s="10" t="n">
        <v>100</v>
      </c>
      <c r="H386" s="25">
        <f>IF(D386="","",ROUND(D386*G386/100,2))</f>
        <v/>
      </c>
      <c r="I386" s="10" t="n"/>
    </row>
    <row r="387">
      <c r="A387" s="12" t="n"/>
      <c r="B387" s="10" t="n"/>
      <c r="C387" s="10" t="n"/>
      <c r="D387" s="24" t="n"/>
      <c r="E387" s="10" t="n"/>
      <c r="F387" s="10" t="n"/>
      <c r="G387" s="10" t="n">
        <v>100</v>
      </c>
      <c r="H387" s="25">
        <f>IF(D387="","",ROUND(D387*G387/100,2))</f>
        <v/>
      </c>
      <c r="I387" s="10" t="n"/>
    </row>
    <row r="388">
      <c r="A388" s="12" t="n"/>
      <c r="B388" s="10" t="n"/>
      <c r="C388" s="10" t="n"/>
      <c r="D388" s="24" t="n"/>
      <c r="E388" s="10" t="n"/>
      <c r="F388" s="10" t="n"/>
      <c r="G388" s="10" t="n">
        <v>100</v>
      </c>
      <c r="H388" s="25">
        <f>IF(D388="","",ROUND(D388*G388/100,2))</f>
        <v/>
      </c>
      <c r="I388" s="10" t="n"/>
    </row>
    <row r="389">
      <c r="A389" s="12" t="n"/>
      <c r="B389" s="10" t="n"/>
      <c r="C389" s="10" t="n"/>
      <c r="D389" s="24" t="n"/>
      <c r="E389" s="10" t="n"/>
      <c r="F389" s="10" t="n"/>
      <c r="G389" s="10" t="n">
        <v>100</v>
      </c>
      <c r="H389" s="25">
        <f>IF(D389="","",ROUND(D389*G389/100,2))</f>
        <v/>
      </c>
      <c r="I389" s="10" t="n"/>
    </row>
    <row r="390">
      <c r="A390" s="12" t="n"/>
      <c r="B390" s="10" t="n"/>
      <c r="C390" s="10" t="n"/>
      <c r="D390" s="24" t="n"/>
      <c r="E390" s="10" t="n"/>
      <c r="F390" s="10" t="n"/>
      <c r="G390" s="10" t="n">
        <v>100</v>
      </c>
      <c r="H390" s="25">
        <f>IF(D390="","",ROUND(D390*G390/100,2))</f>
        <v/>
      </c>
      <c r="I390" s="10" t="n"/>
    </row>
    <row r="391">
      <c r="A391" s="12" t="n"/>
      <c r="B391" s="10" t="n"/>
      <c r="C391" s="10" t="n"/>
      <c r="D391" s="24" t="n"/>
      <c r="E391" s="10" t="n"/>
      <c r="F391" s="10" t="n"/>
      <c r="G391" s="10" t="n">
        <v>100</v>
      </c>
      <c r="H391" s="25">
        <f>IF(D391="","",ROUND(D391*G391/100,2))</f>
        <v/>
      </c>
      <c r="I391" s="10" t="n"/>
    </row>
    <row r="392">
      <c r="A392" s="12" t="n"/>
      <c r="B392" s="10" t="n"/>
      <c r="C392" s="10" t="n"/>
      <c r="D392" s="24" t="n"/>
      <c r="E392" s="10" t="n"/>
      <c r="F392" s="10" t="n"/>
      <c r="G392" s="10" t="n">
        <v>100</v>
      </c>
      <c r="H392" s="25">
        <f>IF(D392="","",ROUND(D392*G392/100,2))</f>
        <v/>
      </c>
      <c r="I392" s="10" t="n"/>
    </row>
    <row r="393">
      <c r="A393" s="12" t="n"/>
      <c r="B393" s="10" t="n"/>
      <c r="C393" s="10" t="n"/>
      <c r="D393" s="24" t="n"/>
      <c r="E393" s="10" t="n"/>
      <c r="F393" s="10" t="n"/>
      <c r="G393" s="10" t="n">
        <v>100</v>
      </c>
      <c r="H393" s="25">
        <f>IF(D393="","",ROUND(D393*G393/100,2))</f>
        <v/>
      </c>
      <c r="I393" s="10" t="n"/>
    </row>
    <row r="394">
      <c r="A394" s="12" t="n"/>
      <c r="B394" s="10" t="n"/>
      <c r="C394" s="10" t="n"/>
      <c r="D394" s="24" t="n"/>
      <c r="E394" s="10" t="n"/>
      <c r="F394" s="10" t="n"/>
      <c r="G394" s="10" t="n">
        <v>100</v>
      </c>
      <c r="H394" s="25">
        <f>IF(D394="","",ROUND(D394*G394/100,2))</f>
        <v/>
      </c>
      <c r="I394" s="10" t="n"/>
    </row>
    <row r="395">
      <c r="A395" s="12" t="n"/>
      <c r="B395" s="10" t="n"/>
      <c r="C395" s="10" t="n"/>
      <c r="D395" s="24" t="n"/>
      <c r="E395" s="10" t="n"/>
      <c r="F395" s="10" t="n"/>
      <c r="G395" s="10" t="n">
        <v>100</v>
      </c>
      <c r="H395" s="25">
        <f>IF(D395="","",ROUND(D395*G395/100,2))</f>
        <v/>
      </c>
      <c r="I395" s="10" t="n"/>
    </row>
    <row r="396">
      <c r="A396" s="12" t="n"/>
      <c r="B396" s="10" t="n"/>
      <c r="C396" s="10" t="n"/>
      <c r="D396" s="24" t="n"/>
      <c r="E396" s="10" t="n"/>
      <c r="F396" s="10" t="n"/>
      <c r="G396" s="10" t="n">
        <v>100</v>
      </c>
      <c r="H396" s="25">
        <f>IF(D396="","",ROUND(D396*G396/100,2))</f>
        <v/>
      </c>
      <c r="I396" s="10" t="n"/>
    </row>
    <row r="397">
      <c r="A397" s="12" t="n"/>
      <c r="B397" s="10" t="n"/>
      <c r="C397" s="10" t="n"/>
      <c r="D397" s="24" t="n"/>
      <c r="E397" s="10" t="n"/>
      <c r="F397" s="10" t="n"/>
      <c r="G397" s="10" t="n">
        <v>100</v>
      </c>
      <c r="H397" s="25">
        <f>IF(D397="","",ROUND(D397*G397/100,2))</f>
        <v/>
      </c>
      <c r="I397" s="10" t="n"/>
    </row>
    <row r="398">
      <c r="A398" s="12" t="n"/>
      <c r="B398" s="10" t="n"/>
      <c r="C398" s="10" t="n"/>
      <c r="D398" s="24" t="n"/>
      <c r="E398" s="10" t="n"/>
      <c r="F398" s="10" t="n"/>
      <c r="G398" s="10" t="n">
        <v>100</v>
      </c>
      <c r="H398" s="25">
        <f>IF(D398="","",ROUND(D398*G398/100,2))</f>
        <v/>
      </c>
      <c r="I398" s="10" t="n"/>
    </row>
    <row r="399">
      <c r="A399" s="12" t="n"/>
      <c r="B399" s="10" t="n"/>
      <c r="C399" s="10" t="n"/>
      <c r="D399" s="24" t="n"/>
      <c r="E399" s="10" t="n"/>
      <c r="F399" s="10" t="n"/>
      <c r="G399" s="10" t="n">
        <v>100</v>
      </c>
      <c r="H399" s="25">
        <f>IF(D399="","",ROUND(D399*G399/100,2))</f>
        <v/>
      </c>
      <c r="I399" s="10" t="n"/>
    </row>
    <row r="400">
      <c r="A400" s="12" t="n"/>
      <c r="B400" s="10" t="n"/>
      <c r="C400" s="10" t="n"/>
      <c r="D400" s="24" t="n"/>
      <c r="E400" s="10" t="n"/>
      <c r="F400" s="10" t="n"/>
      <c r="G400" s="10" t="n">
        <v>100</v>
      </c>
      <c r="H400" s="25">
        <f>IF(D400="","",ROUND(D400*G400/100,2))</f>
        <v/>
      </c>
      <c r="I400" s="10" t="n"/>
    </row>
    <row r="401">
      <c r="A401" s="12" t="n"/>
      <c r="B401" s="10" t="n"/>
      <c r="C401" s="10" t="n"/>
      <c r="D401" s="24" t="n"/>
      <c r="E401" s="10" t="n"/>
      <c r="F401" s="10" t="n"/>
      <c r="G401" s="10" t="n">
        <v>100</v>
      </c>
      <c r="H401" s="25">
        <f>IF(D401="","",ROUND(D401*G401/100,2))</f>
        <v/>
      </c>
      <c r="I401" s="10" t="n"/>
    </row>
    <row r="402">
      <c r="A402" s="12" t="n"/>
      <c r="B402" s="10" t="n"/>
      <c r="C402" s="10" t="n"/>
      <c r="D402" s="24" t="n"/>
      <c r="E402" s="10" t="n"/>
      <c r="F402" s="10" t="n"/>
      <c r="G402" s="10" t="n">
        <v>100</v>
      </c>
      <c r="H402" s="25">
        <f>IF(D402="","",ROUND(D402*G402/100,2))</f>
        <v/>
      </c>
      <c r="I402" s="10" t="n"/>
    </row>
    <row r="403">
      <c r="A403" s="12" t="n"/>
      <c r="B403" s="10" t="n"/>
      <c r="C403" s="10" t="n"/>
      <c r="D403" s="24" t="n"/>
      <c r="E403" s="10" t="n"/>
      <c r="F403" s="10" t="n"/>
      <c r="G403" s="10" t="n">
        <v>100</v>
      </c>
      <c r="H403" s="25">
        <f>IF(D403="","",ROUND(D403*G403/100,2))</f>
        <v/>
      </c>
      <c r="I403" s="10" t="n"/>
    </row>
    <row r="404">
      <c r="A404" s="12" t="n"/>
      <c r="B404" s="10" t="n"/>
      <c r="C404" s="10" t="n"/>
      <c r="D404" s="24" t="n"/>
      <c r="E404" s="10" t="n"/>
      <c r="F404" s="10" t="n"/>
      <c r="G404" s="10" t="n">
        <v>100</v>
      </c>
      <c r="H404" s="25">
        <f>IF(D404="","",ROUND(D404*G404/100,2))</f>
        <v/>
      </c>
      <c r="I404" s="10" t="n"/>
    </row>
    <row r="405">
      <c r="A405" s="12" t="n"/>
      <c r="B405" s="10" t="n"/>
      <c r="C405" s="10" t="n"/>
      <c r="D405" s="24" t="n"/>
      <c r="E405" s="10" t="n"/>
      <c r="F405" s="10" t="n"/>
      <c r="G405" s="10" t="n">
        <v>100</v>
      </c>
      <c r="H405" s="25">
        <f>IF(D405="","",ROUND(D405*G405/100,2))</f>
        <v/>
      </c>
      <c r="I405" s="10" t="n"/>
    </row>
    <row r="406">
      <c r="A406" s="12" t="n"/>
      <c r="B406" s="10" t="n"/>
      <c r="C406" s="10" t="n"/>
      <c r="D406" s="24" t="n"/>
      <c r="E406" s="10" t="n"/>
      <c r="F406" s="10" t="n"/>
      <c r="G406" s="10" t="n">
        <v>100</v>
      </c>
      <c r="H406" s="25">
        <f>IF(D406="","",ROUND(D406*G406/100,2))</f>
        <v/>
      </c>
      <c r="I406" s="10" t="n"/>
    </row>
    <row r="407">
      <c r="A407" s="12" t="n"/>
      <c r="B407" s="10" t="n"/>
      <c r="C407" s="10" t="n"/>
      <c r="D407" s="24" t="n"/>
      <c r="E407" s="10" t="n"/>
      <c r="F407" s="10" t="n"/>
      <c r="G407" s="10" t="n">
        <v>100</v>
      </c>
      <c r="H407" s="25">
        <f>IF(D407="","",ROUND(D407*G407/100,2))</f>
        <v/>
      </c>
      <c r="I407" s="10" t="n"/>
    </row>
    <row r="408">
      <c r="A408" s="12" t="n"/>
      <c r="B408" s="10" t="n"/>
      <c r="C408" s="10" t="n"/>
      <c r="D408" s="24" t="n"/>
      <c r="E408" s="10" t="n"/>
      <c r="F408" s="10" t="n"/>
      <c r="G408" s="10" t="n">
        <v>100</v>
      </c>
      <c r="H408" s="25">
        <f>IF(D408="","",ROUND(D408*G408/100,2))</f>
        <v/>
      </c>
      <c r="I408" s="10" t="n"/>
    </row>
    <row r="409">
      <c r="A409" s="12" t="n"/>
      <c r="B409" s="10" t="n"/>
      <c r="C409" s="10" t="n"/>
      <c r="D409" s="24" t="n"/>
      <c r="E409" s="10" t="n"/>
      <c r="F409" s="10" t="n"/>
      <c r="G409" s="10" t="n">
        <v>100</v>
      </c>
      <c r="H409" s="25">
        <f>IF(D409="","",ROUND(D409*G409/100,2))</f>
        <v/>
      </c>
      <c r="I409" s="10" t="n"/>
    </row>
    <row r="410">
      <c r="A410" s="12" t="n"/>
      <c r="B410" s="10" t="n"/>
      <c r="C410" s="10" t="n"/>
      <c r="D410" s="24" t="n"/>
      <c r="E410" s="10" t="n"/>
      <c r="F410" s="10" t="n"/>
      <c r="G410" s="10" t="n">
        <v>100</v>
      </c>
      <c r="H410" s="25">
        <f>IF(D410="","",ROUND(D410*G410/100,2))</f>
        <v/>
      </c>
      <c r="I410" s="10" t="n"/>
    </row>
    <row r="411">
      <c r="A411" s="12" t="n"/>
      <c r="B411" s="10" t="n"/>
      <c r="C411" s="10" t="n"/>
      <c r="D411" s="24" t="n"/>
      <c r="E411" s="10" t="n"/>
      <c r="F411" s="10" t="n"/>
      <c r="G411" s="10" t="n">
        <v>100</v>
      </c>
      <c r="H411" s="25">
        <f>IF(D411="","",ROUND(D411*G411/100,2))</f>
        <v/>
      </c>
      <c r="I411" s="10" t="n"/>
    </row>
    <row r="412">
      <c r="A412" s="12" t="n"/>
      <c r="B412" s="10" t="n"/>
      <c r="C412" s="10" t="n"/>
      <c r="D412" s="24" t="n"/>
      <c r="E412" s="10" t="n"/>
      <c r="F412" s="10" t="n"/>
      <c r="G412" s="10" t="n">
        <v>100</v>
      </c>
      <c r="H412" s="25">
        <f>IF(D412="","",ROUND(D412*G412/100,2))</f>
        <v/>
      </c>
      <c r="I412" s="10" t="n"/>
    </row>
    <row r="413">
      <c r="A413" s="12" t="n"/>
      <c r="B413" s="10" t="n"/>
      <c r="C413" s="10" t="n"/>
      <c r="D413" s="24" t="n"/>
      <c r="E413" s="10" t="n"/>
      <c r="F413" s="10" t="n"/>
      <c r="G413" s="10" t="n">
        <v>100</v>
      </c>
      <c r="H413" s="25">
        <f>IF(D413="","",ROUND(D413*G413/100,2))</f>
        <v/>
      </c>
      <c r="I413" s="10" t="n"/>
    </row>
    <row r="414">
      <c r="A414" s="12" t="n"/>
      <c r="B414" s="10" t="n"/>
      <c r="C414" s="10" t="n"/>
      <c r="D414" s="24" t="n"/>
      <c r="E414" s="10" t="n"/>
      <c r="F414" s="10" t="n"/>
      <c r="G414" s="10" t="n">
        <v>100</v>
      </c>
      <c r="H414" s="25">
        <f>IF(D414="","",ROUND(D414*G414/100,2))</f>
        <v/>
      </c>
      <c r="I414" s="10" t="n"/>
    </row>
    <row r="415">
      <c r="A415" s="12" t="n"/>
      <c r="B415" s="10" t="n"/>
      <c r="C415" s="10" t="n"/>
      <c r="D415" s="24" t="n"/>
      <c r="E415" s="10" t="n"/>
      <c r="F415" s="10" t="n"/>
      <c r="G415" s="10" t="n">
        <v>100</v>
      </c>
      <c r="H415" s="25">
        <f>IF(D415="","",ROUND(D415*G415/100,2))</f>
        <v/>
      </c>
      <c r="I415" s="10" t="n"/>
    </row>
    <row r="416">
      <c r="A416" s="12" t="n"/>
      <c r="B416" s="10" t="n"/>
      <c r="C416" s="10" t="n"/>
      <c r="D416" s="24" t="n"/>
      <c r="E416" s="10" t="n"/>
      <c r="F416" s="10" t="n"/>
      <c r="G416" s="10" t="n">
        <v>100</v>
      </c>
      <c r="H416" s="25">
        <f>IF(D416="","",ROUND(D416*G416/100,2))</f>
        <v/>
      </c>
      <c r="I416" s="10" t="n"/>
    </row>
    <row r="417">
      <c r="A417" s="12" t="n"/>
      <c r="B417" s="10" t="n"/>
      <c r="C417" s="10" t="n"/>
      <c r="D417" s="24" t="n"/>
      <c r="E417" s="10" t="n"/>
      <c r="F417" s="10" t="n"/>
      <c r="G417" s="10" t="n">
        <v>100</v>
      </c>
      <c r="H417" s="25">
        <f>IF(D417="","",ROUND(D417*G417/100,2))</f>
        <v/>
      </c>
      <c r="I417" s="10" t="n"/>
    </row>
    <row r="418">
      <c r="A418" s="12" t="n"/>
      <c r="B418" s="10" t="n"/>
      <c r="C418" s="10" t="n"/>
      <c r="D418" s="24" t="n"/>
      <c r="E418" s="10" t="n"/>
      <c r="F418" s="10" t="n"/>
      <c r="G418" s="10" t="n">
        <v>100</v>
      </c>
      <c r="H418" s="25">
        <f>IF(D418="","",ROUND(D418*G418/100,2))</f>
        <v/>
      </c>
      <c r="I418" s="10" t="n"/>
    </row>
    <row r="419">
      <c r="A419" s="12" t="n"/>
      <c r="B419" s="10" t="n"/>
      <c r="C419" s="10" t="n"/>
      <c r="D419" s="24" t="n"/>
      <c r="E419" s="10" t="n"/>
      <c r="F419" s="10" t="n"/>
      <c r="G419" s="10" t="n">
        <v>100</v>
      </c>
      <c r="H419" s="25">
        <f>IF(D419="","",ROUND(D419*G419/100,2))</f>
        <v/>
      </c>
      <c r="I419" s="10" t="n"/>
    </row>
    <row r="420">
      <c r="A420" s="12" t="n"/>
      <c r="B420" s="10" t="n"/>
      <c r="C420" s="10" t="n"/>
      <c r="D420" s="24" t="n"/>
      <c r="E420" s="10" t="n"/>
      <c r="F420" s="10" t="n"/>
      <c r="G420" s="10" t="n">
        <v>100</v>
      </c>
      <c r="H420" s="25">
        <f>IF(D420="","",ROUND(D420*G420/100,2))</f>
        <v/>
      </c>
      <c r="I420" s="10" t="n"/>
    </row>
    <row r="421">
      <c r="A421" s="12" t="n"/>
      <c r="B421" s="10" t="n"/>
      <c r="C421" s="10" t="n"/>
      <c r="D421" s="24" t="n"/>
      <c r="E421" s="10" t="n"/>
      <c r="F421" s="10" t="n"/>
      <c r="G421" s="10" t="n">
        <v>100</v>
      </c>
      <c r="H421" s="25">
        <f>IF(D421="","",ROUND(D421*G421/100,2))</f>
        <v/>
      </c>
      <c r="I421" s="10" t="n"/>
    </row>
    <row r="422">
      <c r="A422" s="12" t="n"/>
      <c r="B422" s="10" t="n"/>
      <c r="C422" s="10" t="n"/>
      <c r="D422" s="24" t="n"/>
      <c r="E422" s="10" t="n"/>
      <c r="F422" s="10" t="n"/>
      <c r="G422" s="10" t="n">
        <v>100</v>
      </c>
      <c r="H422" s="25">
        <f>IF(D422="","",ROUND(D422*G422/100,2))</f>
        <v/>
      </c>
      <c r="I422" s="10" t="n"/>
    </row>
    <row r="423">
      <c r="A423" s="12" t="n"/>
      <c r="B423" s="10" t="n"/>
      <c r="C423" s="10" t="n"/>
      <c r="D423" s="24" t="n"/>
      <c r="E423" s="10" t="n"/>
      <c r="F423" s="10" t="n"/>
      <c r="G423" s="10" t="n">
        <v>100</v>
      </c>
      <c r="H423" s="25">
        <f>IF(D423="","",ROUND(D423*G423/100,2))</f>
        <v/>
      </c>
      <c r="I423" s="10" t="n"/>
    </row>
    <row r="424">
      <c r="A424" s="12" t="n"/>
      <c r="B424" s="10" t="n"/>
      <c r="C424" s="10" t="n"/>
      <c r="D424" s="24" t="n"/>
      <c r="E424" s="10" t="n"/>
      <c r="F424" s="10" t="n"/>
      <c r="G424" s="10" t="n">
        <v>100</v>
      </c>
      <c r="H424" s="25">
        <f>IF(D424="","",ROUND(D424*G424/100,2))</f>
        <v/>
      </c>
      <c r="I424" s="10" t="n"/>
    </row>
    <row r="425">
      <c r="A425" s="12" t="n"/>
      <c r="B425" s="10" t="n"/>
      <c r="C425" s="10" t="n"/>
      <c r="D425" s="24" t="n"/>
      <c r="E425" s="10" t="n"/>
      <c r="F425" s="10" t="n"/>
      <c r="G425" s="10" t="n">
        <v>100</v>
      </c>
      <c r="H425" s="25">
        <f>IF(D425="","",ROUND(D425*G425/100,2))</f>
        <v/>
      </c>
      <c r="I425" s="10" t="n"/>
    </row>
    <row r="426">
      <c r="A426" s="12" t="n"/>
      <c r="B426" s="10" t="n"/>
      <c r="C426" s="10" t="n"/>
      <c r="D426" s="24" t="n"/>
      <c r="E426" s="10" t="n"/>
      <c r="F426" s="10" t="n"/>
      <c r="G426" s="10" t="n">
        <v>100</v>
      </c>
      <c r="H426" s="25">
        <f>IF(D426="","",ROUND(D426*G426/100,2))</f>
        <v/>
      </c>
      <c r="I426" s="10" t="n"/>
    </row>
    <row r="427">
      <c r="A427" s="12" t="n"/>
      <c r="B427" s="10" t="n"/>
      <c r="C427" s="10" t="n"/>
      <c r="D427" s="24" t="n"/>
      <c r="E427" s="10" t="n"/>
      <c r="F427" s="10" t="n"/>
      <c r="G427" s="10" t="n">
        <v>100</v>
      </c>
      <c r="H427" s="25">
        <f>IF(D427="","",ROUND(D427*G427/100,2))</f>
        <v/>
      </c>
      <c r="I427" s="10" t="n"/>
    </row>
    <row r="428">
      <c r="A428" s="12" t="n"/>
      <c r="B428" s="10" t="n"/>
      <c r="C428" s="10" t="n"/>
      <c r="D428" s="24" t="n"/>
      <c r="E428" s="10" t="n"/>
      <c r="F428" s="10" t="n"/>
      <c r="G428" s="10" t="n">
        <v>100</v>
      </c>
      <c r="H428" s="25">
        <f>IF(D428="","",ROUND(D428*G428/100,2))</f>
        <v/>
      </c>
      <c r="I428" s="10" t="n"/>
    </row>
    <row r="429">
      <c r="A429" s="12" t="n"/>
      <c r="B429" s="10" t="n"/>
      <c r="C429" s="10" t="n"/>
      <c r="D429" s="24" t="n"/>
      <c r="E429" s="10" t="n"/>
      <c r="F429" s="10" t="n"/>
      <c r="G429" s="10" t="n">
        <v>100</v>
      </c>
      <c r="H429" s="25">
        <f>IF(D429="","",ROUND(D429*G429/100,2))</f>
        <v/>
      </c>
      <c r="I429" s="10" t="n"/>
    </row>
    <row r="430">
      <c r="A430" s="12" t="n"/>
      <c r="B430" s="10" t="n"/>
      <c r="C430" s="10" t="n"/>
      <c r="D430" s="24" t="n"/>
      <c r="E430" s="10" t="n"/>
      <c r="F430" s="10" t="n"/>
      <c r="G430" s="10" t="n">
        <v>100</v>
      </c>
      <c r="H430" s="25">
        <f>IF(D430="","",ROUND(D430*G430/100,2))</f>
        <v/>
      </c>
      <c r="I430" s="10" t="n"/>
    </row>
    <row r="431">
      <c r="A431" s="12" t="n"/>
      <c r="B431" s="10" t="n"/>
      <c r="C431" s="10" t="n"/>
      <c r="D431" s="24" t="n"/>
      <c r="E431" s="10" t="n"/>
      <c r="F431" s="10" t="n"/>
      <c r="G431" s="10" t="n">
        <v>100</v>
      </c>
      <c r="H431" s="25">
        <f>IF(D431="","",ROUND(D431*G431/100,2))</f>
        <v/>
      </c>
      <c r="I431" s="10" t="n"/>
    </row>
    <row r="432">
      <c r="A432" s="12" t="n"/>
      <c r="B432" s="10" t="n"/>
      <c r="C432" s="10" t="n"/>
      <c r="D432" s="24" t="n"/>
      <c r="E432" s="10" t="n"/>
      <c r="F432" s="10" t="n"/>
      <c r="G432" s="10" t="n">
        <v>100</v>
      </c>
      <c r="H432" s="25">
        <f>IF(D432="","",ROUND(D432*G432/100,2))</f>
        <v/>
      </c>
      <c r="I432" s="10" t="n"/>
    </row>
    <row r="433">
      <c r="A433" s="12" t="n"/>
      <c r="B433" s="10" t="n"/>
      <c r="C433" s="10" t="n"/>
      <c r="D433" s="24" t="n"/>
      <c r="E433" s="10" t="n"/>
      <c r="F433" s="10" t="n"/>
      <c r="G433" s="10" t="n">
        <v>100</v>
      </c>
      <c r="H433" s="25">
        <f>IF(D433="","",ROUND(D433*G433/100,2))</f>
        <v/>
      </c>
      <c r="I433" s="10" t="n"/>
    </row>
    <row r="434">
      <c r="A434" s="12" t="n"/>
      <c r="B434" s="10" t="n"/>
      <c r="C434" s="10" t="n"/>
      <c r="D434" s="24" t="n"/>
      <c r="E434" s="10" t="n"/>
      <c r="F434" s="10" t="n"/>
      <c r="G434" s="10" t="n">
        <v>100</v>
      </c>
      <c r="H434" s="25">
        <f>IF(D434="","",ROUND(D434*G434/100,2))</f>
        <v/>
      </c>
      <c r="I434" s="10" t="n"/>
    </row>
    <row r="435">
      <c r="A435" s="12" t="n"/>
      <c r="B435" s="10" t="n"/>
      <c r="C435" s="10" t="n"/>
      <c r="D435" s="24" t="n"/>
      <c r="E435" s="10" t="n"/>
      <c r="F435" s="10" t="n"/>
      <c r="G435" s="10" t="n">
        <v>100</v>
      </c>
      <c r="H435" s="25">
        <f>IF(D435="","",ROUND(D435*G435/100,2))</f>
        <v/>
      </c>
      <c r="I435" s="10" t="n"/>
    </row>
    <row r="436">
      <c r="A436" s="12" t="n"/>
      <c r="B436" s="10" t="n"/>
      <c r="C436" s="10" t="n"/>
      <c r="D436" s="24" t="n"/>
      <c r="E436" s="10" t="n"/>
      <c r="F436" s="10" t="n"/>
      <c r="G436" s="10" t="n">
        <v>100</v>
      </c>
      <c r="H436" s="25">
        <f>IF(D436="","",ROUND(D436*G436/100,2))</f>
        <v/>
      </c>
      <c r="I436" s="10" t="n"/>
    </row>
    <row r="437">
      <c r="A437" s="12" t="n"/>
      <c r="B437" s="10" t="n"/>
      <c r="C437" s="10" t="n"/>
      <c r="D437" s="24" t="n"/>
      <c r="E437" s="10" t="n"/>
      <c r="F437" s="10" t="n"/>
      <c r="G437" s="10" t="n">
        <v>100</v>
      </c>
      <c r="H437" s="25">
        <f>IF(D437="","",ROUND(D437*G437/100,2))</f>
        <v/>
      </c>
      <c r="I437" s="10" t="n"/>
    </row>
    <row r="438">
      <c r="A438" s="12" t="n"/>
      <c r="B438" s="10" t="n"/>
      <c r="C438" s="10" t="n"/>
      <c r="D438" s="24" t="n"/>
      <c r="E438" s="10" t="n"/>
      <c r="F438" s="10" t="n"/>
      <c r="G438" s="10" t="n">
        <v>100</v>
      </c>
      <c r="H438" s="25">
        <f>IF(D438="","",ROUND(D438*G438/100,2))</f>
        <v/>
      </c>
      <c r="I438" s="10" t="n"/>
    </row>
    <row r="439">
      <c r="A439" s="12" t="n"/>
      <c r="B439" s="10" t="n"/>
      <c r="C439" s="10" t="n"/>
      <c r="D439" s="24" t="n"/>
      <c r="E439" s="10" t="n"/>
      <c r="F439" s="10" t="n"/>
      <c r="G439" s="10" t="n">
        <v>100</v>
      </c>
      <c r="H439" s="25">
        <f>IF(D439="","",ROUND(D439*G439/100,2))</f>
        <v/>
      </c>
      <c r="I439" s="10" t="n"/>
    </row>
    <row r="440">
      <c r="A440" s="12" t="n"/>
      <c r="B440" s="10" t="n"/>
      <c r="C440" s="10" t="n"/>
      <c r="D440" s="24" t="n"/>
      <c r="E440" s="10" t="n"/>
      <c r="F440" s="10" t="n"/>
      <c r="G440" s="10" t="n">
        <v>100</v>
      </c>
      <c r="H440" s="25">
        <f>IF(D440="","",ROUND(D440*G440/100,2))</f>
        <v/>
      </c>
      <c r="I440" s="10" t="n"/>
    </row>
    <row r="441">
      <c r="A441" s="12" t="n"/>
      <c r="B441" s="10" t="n"/>
      <c r="C441" s="10" t="n"/>
      <c r="D441" s="24" t="n"/>
      <c r="E441" s="10" t="n"/>
      <c r="F441" s="10" t="n"/>
      <c r="G441" s="10" t="n">
        <v>100</v>
      </c>
      <c r="H441" s="25">
        <f>IF(D441="","",ROUND(D441*G441/100,2))</f>
        <v/>
      </c>
      <c r="I441" s="10" t="n"/>
    </row>
    <row r="442">
      <c r="A442" s="12" t="n"/>
      <c r="B442" s="10" t="n"/>
      <c r="C442" s="10" t="n"/>
      <c r="D442" s="24" t="n"/>
      <c r="E442" s="10" t="n"/>
      <c r="F442" s="10" t="n"/>
      <c r="G442" s="10" t="n">
        <v>100</v>
      </c>
      <c r="H442" s="25">
        <f>IF(D442="","",ROUND(D442*G442/100,2))</f>
        <v/>
      </c>
      <c r="I442" s="10" t="n"/>
    </row>
    <row r="443">
      <c r="A443" s="12" t="n"/>
      <c r="B443" s="10" t="n"/>
      <c r="C443" s="10" t="n"/>
      <c r="D443" s="24" t="n"/>
      <c r="E443" s="10" t="n"/>
      <c r="F443" s="10" t="n"/>
      <c r="G443" s="10" t="n">
        <v>100</v>
      </c>
      <c r="H443" s="25">
        <f>IF(D443="","",ROUND(D443*G443/100,2))</f>
        <v/>
      </c>
      <c r="I443" s="10" t="n"/>
    </row>
    <row r="444">
      <c r="A444" s="12" t="n"/>
      <c r="B444" s="10" t="n"/>
      <c r="C444" s="10" t="n"/>
      <c r="D444" s="24" t="n"/>
      <c r="E444" s="10" t="n"/>
      <c r="F444" s="10" t="n"/>
      <c r="G444" s="10" t="n">
        <v>100</v>
      </c>
      <c r="H444" s="25">
        <f>IF(D444="","",ROUND(D444*G444/100,2))</f>
        <v/>
      </c>
      <c r="I444" s="10" t="n"/>
    </row>
    <row r="445">
      <c r="A445" s="12" t="n"/>
      <c r="B445" s="10" t="n"/>
      <c r="C445" s="10" t="n"/>
      <c r="D445" s="24" t="n"/>
      <c r="E445" s="10" t="n"/>
      <c r="F445" s="10" t="n"/>
      <c r="G445" s="10" t="n">
        <v>100</v>
      </c>
      <c r="H445" s="25">
        <f>IF(D445="","",ROUND(D445*G445/100,2))</f>
        <v/>
      </c>
      <c r="I445" s="10" t="n"/>
    </row>
    <row r="446">
      <c r="A446" s="12" t="n"/>
      <c r="B446" s="10" t="n"/>
      <c r="C446" s="10" t="n"/>
      <c r="D446" s="24" t="n"/>
      <c r="E446" s="10" t="n"/>
      <c r="F446" s="10" t="n"/>
      <c r="G446" s="10" t="n">
        <v>100</v>
      </c>
      <c r="H446" s="25">
        <f>IF(D446="","",ROUND(D446*G446/100,2))</f>
        <v/>
      </c>
      <c r="I446" s="10" t="n"/>
    </row>
    <row r="447">
      <c r="A447" s="12" t="n"/>
      <c r="B447" s="10" t="n"/>
      <c r="C447" s="10" t="n"/>
      <c r="D447" s="24" t="n"/>
      <c r="E447" s="10" t="n"/>
      <c r="F447" s="10" t="n"/>
      <c r="G447" s="10" t="n">
        <v>100</v>
      </c>
      <c r="H447" s="25">
        <f>IF(D447="","",ROUND(D447*G447/100,2))</f>
        <v/>
      </c>
      <c r="I447" s="10" t="n"/>
    </row>
    <row r="448">
      <c r="A448" s="12" t="n"/>
      <c r="B448" s="10" t="n"/>
      <c r="C448" s="10" t="n"/>
      <c r="D448" s="24" t="n"/>
      <c r="E448" s="10" t="n"/>
      <c r="F448" s="10" t="n"/>
      <c r="G448" s="10" t="n">
        <v>100</v>
      </c>
      <c r="H448" s="25">
        <f>IF(D448="","",ROUND(D448*G448/100,2))</f>
        <v/>
      </c>
      <c r="I448" s="10" t="n"/>
    </row>
    <row r="449">
      <c r="A449" s="12" t="n"/>
      <c r="B449" s="10" t="n"/>
      <c r="C449" s="10" t="n"/>
      <c r="D449" s="24" t="n"/>
      <c r="E449" s="10" t="n"/>
      <c r="F449" s="10" t="n"/>
      <c r="G449" s="10" t="n">
        <v>100</v>
      </c>
      <c r="H449" s="25">
        <f>IF(D449="","",ROUND(D449*G449/100,2))</f>
        <v/>
      </c>
      <c r="I449" s="10" t="n"/>
    </row>
    <row r="450">
      <c r="A450" s="12" t="n"/>
      <c r="B450" s="10" t="n"/>
      <c r="C450" s="10" t="n"/>
      <c r="D450" s="24" t="n"/>
      <c r="E450" s="10" t="n"/>
      <c r="F450" s="10" t="n"/>
      <c r="G450" s="10" t="n">
        <v>100</v>
      </c>
      <c r="H450" s="25">
        <f>IF(D450="","",ROUND(D450*G450/100,2))</f>
        <v/>
      </c>
      <c r="I450" s="10" t="n"/>
    </row>
    <row r="451">
      <c r="A451" s="12" t="n"/>
      <c r="B451" s="10" t="n"/>
      <c r="C451" s="10" t="n"/>
      <c r="D451" s="24" t="n"/>
      <c r="E451" s="10" t="n"/>
      <c r="F451" s="10" t="n"/>
      <c r="G451" s="10" t="n">
        <v>100</v>
      </c>
      <c r="H451" s="25">
        <f>IF(D451="","",ROUND(D451*G451/100,2))</f>
        <v/>
      </c>
      <c r="I451" s="10" t="n"/>
    </row>
    <row r="452">
      <c r="A452" s="12" t="n"/>
      <c r="B452" s="10" t="n"/>
      <c r="C452" s="10" t="n"/>
      <c r="D452" s="24" t="n"/>
      <c r="E452" s="10" t="n"/>
      <c r="F452" s="10" t="n"/>
      <c r="G452" s="10" t="n">
        <v>100</v>
      </c>
      <c r="H452" s="25">
        <f>IF(D452="","",ROUND(D452*G452/100,2))</f>
        <v/>
      </c>
      <c r="I452" s="10" t="n"/>
    </row>
    <row r="453">
      <c r="A453" s="12" t="n"/>
      <c r="B453" s="10" t="n"/>
      <c r="C453" s="10" t="n"/>
      <c r="D453" s="24" t="n"/>
      <c r="E453" s="10" t="n"/>
      <c r="F453" s="10" t="n"/>
      <c r="G453" s="10" t="n">
        <v>100</v>
      </c>
      <c r="H453" s="25">
        <f>IF(D453="","",ROUND(D453*G453/100,2))</f>
        <v/>
      </c>
      <c r="I453" s="10" t="n"/>
    </row>
    <row r="454">
      <c r="A454" s="12" t="n"/>
      <c r="B454" s="10" t="n"/>
      <c r="C454" s="10" t="n"/>
      <c r="D454" s="24" t="n"/>
      <c r="E454" s="10" t="n"/>
      <c r="F454" s="10" t="n"/>
      <c r="G454" s="10" t="n">
        <v>100</v>
      </c>
      <c r="H454" s="25">
        <f>IF(D454="","",ROUND(D454*G454/100,2))</f>
        <v/>
      </c>
      <c r="I454" s="10" t="n"/>
    </row>
    <row r="455">
      <c r="A455" s="12" t="n"/>
      <c r="B455" s="10" t="n"/>
      <c r="C455" s="10" t="n"/>
      <c r="D455" s="24" t="n"/>
      <c r="E455" s="10" t="n"/>
      <c r="F455" s="10" t="n"/>
      <c r="G455" s="10" t="n">
        <v>100</v>
      </c>
      <c r="H455" s="25">
        <f>IF(D455="","",ROUND(D455*G455/100,2))</f>
        <v/>
      </c>
      <c r="I455" s="10" t="n"/>
    </row>
    <row r="456">
      <c r="A456" s="12" t="n"/>
      <c r="B456" s="10" t="n"/>
      <c r="C456" s="10" t="n"/>
      <c r="D456" s="24" t="n"/>
      <c r="E456" s="10" t="n"/>
      <c r="F456" s="10" t="n"/>
      <c r="G456" s="10" t="n">
        <v>100</v>
      </c>
      <c r="H456" s="25">
        <f>IF(D456="","",ROUND(D456*G456/100,2))</f>
        <v/>
      </c>
      <c r="I456" s="10" t="n"/>
    </row>
    <row r="457">
      <c r="A457" s="12" t="n"/>
      <c r="B457" s="10" t="n"/>
      <c r="C457" s="10" t="n"/>
      <c r="D457" s="24" t="n"/>
      <c r="E457" s="10" t="n"/>
      <c r="F457" s="10" t="n"/>
      <c r="G457" s="10" t="n">
        <v>100</v>
      </c>
      <c r="H457" s="25">
        <f>IF(D457="","",ROUND(D457*G457/100,2))</f>
        <v/>
      </c>
      <c r="I457" s="10" t="n"/>
    </row>
    <row r="458">
      <c r="A458" s="12" t="n"/>
      <c r="B458" s="10" t="n"/>
      <c r="C458" s="10" t="n"/>
      <c r="D458" s="24" t="n"/>
      <c r="E458" s="10" t="n"/>
      <c r="F458" s="10" t="n"/>
      <c r="G458" s="10" t="n">
        <v>100</v>
      </c>
      <c r="H458" s="25">
        <f>IF(D458="","",ROUND(D458*G458/100,2))</f>
        <v/>
      </c>
      <c r="I458" s="10" t="n"/>
    </row>
    <row r="459">
      <c r="A459" s="12" t="n"/>
      <c r="B459" s="10" t="n"/>
      <c r="C459" s="10" t="n"/>
      <c r="D459" s="24" t="n"/>
      <c r="E459" s="10" t="n"/>
      <c r="F459" s="10" t="n"/>
      <c r="G459" s="10" t="n">
        <v>100</v>
      </c>
      <c r="H459" s="25">
        <f>IF(D459="","",ROUND(D459*G459/100,2))</f>
        <v/>
      </c>
      <c r="I459" s="10" t="n"/>
    </row>
    <row r="460">
      <c r="A460" s="12" t="n"/>
      <c r="B460" s="10" t="n"/>
      <c r="C460" s="10" t="n"/>
      <c r="D460" s="24" t="n"/>
      <c r="E460" s="10" t="n"/>
      <c r="F460" s="10" t="n"/>
      <c r="G460" s="10" t="n">
        <v>100</v>
      </c>
      <c r="H460" s="25">
        <f>IF(D460="","",ROUND(D460*G460/100,2))</f>
        <v/>
      </c>
      <c r="I460" s="10" t="n"/>
    </row>
    <row r="461">
      <c r="A461" s="12" t="n"/>
      <c r="B461" s="10" t="n"/>
      <c r="C461" s="10" t="n"/>
      <c r="D461" s="24" t="n"/>
      <c r="E461" s="10" t="n"/>
      <c r="F461" s="10" t="n"/>
      <c r="G461" s="10" t="n">
        <v>100</v>
      </c>
      <c r="H461" s="25">
        <f>IF(D461="","",ROUND(D461*G461/100,2))</f>
        <v/>
      </c>
      <c r="I461" s="10" t="n"/>
    </row>
    <row r="462">
      <c r="A462" s="12" t="n"/>
      <c r="B462" s="10" t="n"/>
      <c r="C462" s="10" t="n"/>
      <c r="D462" s="24" t="n"/>
      <c r="E462" s="10" t="n"/>
      <c r="F462" s="10" t="n"/>
      <c r="G462" s="10" t="n">
        <v>100</v>
      </c>
      <c r="H462" s="25">
        <f>IF(D462="","",ROUND(D462*G462/100,2))</f>
        <v/>
      </c>
      <c r="I462" s="10" t="n"/>
    </row>
    <row r="463">
      <c r="A463" s="12" t="n"/>
      <c r="B463" s="10" t="n"/>
      <c r="C463" s="10" t="n"/>
      <c r="D463" s="24" t="n"/>
      <c r="E463" s="10" t="n"/>
      <c r="F463" s="10" t="n"/>
      <c r="G463" s="10" t="n">
        <v>100</v>
      </c>
      <c r="H463" s="25">
        <f>IF(D463="","",ROUND(D463*G463/100,2))</f>
        <v/>
      </c>
      <c r="I463" s="10" t="n"/>
    </row>
    <row r="464">
      <c r="A464" s="12" t="n"/>
      <c r="B464" s="10" t="n"/>
      <c r="C464" s="10" t="n"/>
      <c r="D464" s="24" t="n"/>
      <c r="E464" s="10" t="n"/>
      <c r="F464" s="10" t="n"/>
      <c r="G464" s="10" t="n">
        <v>100</v>
      </c>
      <c r="H464" s="25">
        <f>IF(D464="","",ROUND(D464*G464/100,2))</f>
        <v/>
      </c>
      <c r="I464" s="10" t="n"/>
    </row>
    <row r="465">
      <c r="A465" s="12" t="n"/>
      <c r="B465" s="10" t="n"/>
      <c r="C465" s="10" t="n"/>
      <c r="D465" s="24" t="n"/>
      <c r="E465" s="10" t="n"/>
      <c r="F465" s="10" t="n"/>
      <c r="G465" s="10" t="n">
        <v>100</v>
      </c>
      <c r="H465" s="25">
        <f>IF(D465="","",ROUND(D465*G465/100,2))</f>
        <v/>
      </c>
      <c r="I465" s="10" t="n"/>
    </row>
    <row r="466">
      <c r="A466" s="12" t="n"/>
      <c r="B466" s="10" t="n"/>
      <c r="C466" s="10" t="n"/>
      <c r="D466" s="24" t="n"/>
      <c r="E466" s="10" t="n"/>
      <c r="F466" s="10" t="n"/>
      <c r="G466" s="10" t="n">
        <v>100</v>
      </c>
      <c r="H466" s="25">
        <f>IF(D466="","",ROUND(D466*G466/100,2))</f>
        <v/>
      </c>
      <c r="I466" s="10" t="n"/>
    </row>
    <row r="467">
      <c r="A467" s="12" t="n"/>
      <c r="B467" s="10" t="n"/>
      <c r="C467" s="10" t="n"/>
      <c r="D467" s="24" t="n"/>
      <c r="E467" s="10" t="n"/>
      <c r="F467" s="10" t="n"/>
      <c r="G467" s="10" t="n">
        <v>100</v>
      </c>
      <c r="H467" s="25">
        <f>IF(D467="","",ROUND(D467*G467/100,2))</f>
        <v/>
      </c>
      <c r="I467" s="10" t="n"/>
    </row>
    <row r="468">
      <c r="A468" s="12" t="n"/>
      <c r="B468" s="10" t="n"/>
      <c r="C468" s="10" t="n"/>
      <c r="D468" s="24" t="n"/>
      <c r="E468" s="10" t="n"/>
      <c r="F468" s="10" t="n"/>
      <c r="G468" s="10" t="n">
        <v>100</v>
      </c>
      <c r="H468" s="25">
        <f>IF(D468="","",ROUND(D468*G468/100,2))</f>
        <v/>
      </c>
      <c r="I468" s="10" t="n"/>
    </row>
    <row r="469">
      <c r="A469" s="12" t="n"/>
      <c r="B469" s="10" t="n"/>
      <c r="C469" s="10" t="n"/>
      <c r="D469" s="24" t="n"/>
      <c r="E469" s="10" t="n"/>
      <c r="F469" s="10" t="n"/>
      <c r="G469" s="10" t="n">
        <v>100</v>
      </c>
      <c r="H469" s="25">
        <f>IF(D469="","",ROUND(D469*G469/100,2))</f>
        <v/>
      </c>
      <c r="I469" s="10" t="n"/>
    </row>
    <row r="470">
      <c r="A470" s="12" t="n"/>
      <c r="B470" s="10" t="n"/>
      <c r="C470" s="10" t="n"/>
      <c r="D470" s="24" t="n"/>
      <c r="E470" s="10" t="n"/>
      <c r="F470" s="10" t="n"/>
      <c r="G470" s="10" t="n">
        <v>100</v>
      </c>
      <c r="H470" s="25">
        <f>IF(D470="","",ROUND(D470*G470/100,2))</f>
        <v/>
      </c>
      <c r="I470" s="10" t="n"/>
    </row>
    <row r="471">
      <c r="A471" s="12" t="n"/>
      <c r="B471" s="10" t="n"/>
      <c r="C471" s="10" t="n"/>
      <c r="D471" s="24" t="n"/>
      <c r="E471" s="10" t="n"/>
      <c r="F471" s="10" t="n"/>
      <c r="G471" s="10" t="n">
        <v>100</v>
      </c>
      <c r="H471" s="25">
        <f>IF(D471="","",ROUND(D471*G471/100,2))</f>
        <v/>
      </c>
      <c r="I471" s="10" t="n"/>
    </row>
    <row r="472">
      <c r="A472" s="12" t="n"/>
      <c r="B472" s="10" t="n"/>
      <c r="C472" s="10" t="n"/>
      <c r="D472" s="24" t="n"/>
      <c r="E472" s="10" t="n"/>
      <c r="F472" s="10" t="n"/>
      <c r="G472" s="10" t="n">
        <v>100</v>
      </c>
      <c r="H472" s="25">
        <f>IF(D472="","",ROUND(D472*G472/100,2))</f>
        <v/>
      </c>
      <c r="I472" s="10" t="n"/>
    </row>
    <row r="473">
      <c r="A473" s="12" t="n"/>
      <c r="B473" s="10" t="n"/>
      <c r="C473" s="10" t="n"/>
      <c r="D473" s="24" t="n"/>
      <c r="E473" s="10" t="n"/>
      <c r="F473" s="10" t="n"/>
      <c r="G473" s="10" t="n">
        <v>100</v>
      </c>
      <c r="H473" s="25">
        <f>IF(D473="","",ROUND(D473*G473/100,2))</f>
        <v/>
      </c>
      <c r="I473" s="10" t="n"/>
    </row>
    <row r="474">
      <c r="A474" s="12" t="n"/>
      <c r="B474" s="10" t="n"/>
      <c r="C474" s="10" t="n"/>
      <c r="D474" s="24" t="n"/>
      <c r="E474" s="10" t="n"/>
      <c r="F474" s="10" t="n"/>
      <c r="G474" s="10" t="n">
        <v>100</v>
      </c>
      <c r="H474" s="25">
        <f>IF(D474="","",ROUND(D474*G474/100,2))</f>
        <v/>
      </c>
      <c r="I474" s="10" t="n"/>
    </row>
    <row r="475">
      <c r="A475" s="12" t="n"/>
      <c r="B475" s="10" t="n"/>
      <c r="C475" s="10" t="n"/>
      <c r="D475" s="24" t="n"/>
      <c r="E475" s="10" t="n"/>
      <c r="F475" s="10" t="n"/>
      <c r="G475" s="10" t="n">
        <v>100</v>
      </c>
      <c r="H475" s="25">
        <f>IF(D475="","",ROUND(D475*G475/100,2))</f>
        <v/>
      </c>
      <c r="I475" s="10" t="n"/>
    </row>
    <row r="476">
      <c r="A476" s="12" t="n"/>
      <c r="B476" s="10" t="n"/>
      <c r="C476" s="10" t="n"/>
      <c r="D476" s="24" t="n"/>
      <c r="E476" s="10" t="n"/>
      <c r="F476" s="10" t="n"/>
      <c r="G476" s="10" t="n">
        <v>100</v>
      </c>
      <c r="H476" s="25">
        <f>IF(D476="","",ROUND(D476*G476/100,2))</f>
        <v/>
      </c>
      <c r="I476" s="10" t="n"/>
    </row>
    <row r="477">
      <c r="A477" s="12" t="n"/>
      <c r="B477" s="10" t="n"/>
      <c r="C477" s="10" t="n"/>
      <c r="D477" s="24" t="n"/>
      <c r="E477" s="10" t="n"/>
      <c r="F477" s="10" t="n"/>
      <c r="G477" s="10" t="n">
        <v>100</v>
      </c>
      <c r="H477" s="25">
        <f>IF(D477="","",ROUND(D477*G477/100,2))</f>
        <v/>
      </c>
      <c r="I477" s="10" t="n"/>
    </row>
    <row r="478">
      <c r="A478" s="12" t="n"/>
      <c r="B478" s="10" t="n"/>
      <c r="C478" s="10" t="n"/>
      <c r="D478" s="24" t="n"/>
      <c r="E478" s="10" t="n"/>
      <c r="F478" s="10" t="n"/>
      <c r="G478" s="10" t="n">
        <v>100</v>
      </c>
      <c r="H478" s="25">
        <f>IF(D478="","",ROUND(D478*G478/100,2))</f>
        <v/>
      </c>
      <c r="I478" s="10" t="n"/>
    </row>
    <row r="479">
      <c r="A479" s="12" t="n"/>
      <c r="B479" s="10" t="n"/>
      <c r="C479" s="10" t="n"/>
      <c r="D479" s="24" t="n"/>
      <c r="E479" s="10" t="n"/>
      <c r="F479" s="10" t="n"/>
      <c r="G479" s="10" t="n">
        <v>100</v>
      </c>
      <c r="H479" s="25">
        <f>IF(D479="","",ROUND(D479*G479/100,2))</f>
        <v/>
      </c>
      <c r="I479" s="10" t="n"/>
    </row>
    <row r="480">
      <c r="A480" s="12" t="n"/>
      <c r="B480" s="10" t="n"/>
      <c r="C480" s="10" t="n"/>
      <c r="D480" s="24" t="n"/>
      <c r="E480" s="10" t="n"/>
      <c r="F480" s="10" t="n"/>
      <c r="G480" s="10" t="n">
        <v>100</v>
      </c>
      <c r="H480" s="25">
        <f>IF(D480="","",ROUND(D480*G480/100,2))</f>
        <v/>
      </c>
      <c r="I480" s="10" t="n"/>
    </row>
    <row r="481">
      <c r="A481" s="12" t="n"/>
      <c r="B481" s="10" t="n"/>
      <c r="C481" s="10" t="n"/>
      <c r="D481" s="24" t="n"/>
      <c r="E481" s="10" t="n"/>
      <c r="F481" s="10" t="n"/>
      <c r="G481" s="10" t="n">
        <v>100</v>
      </c>
      <c r="H481" s="25">
        <f>IF(D481="","",ROUND(D481*G481/100,2))</f>
        <v/>
      </c>
      <c r="I481" s="10" t="n"/>
    </row>
    <row r="482">
      <c r="A482" s="12" t="n"/>
      <c r="B482" s="10" t="n"/>
      <c r="C482" s="10" t="n"/>
      <c r="D482" s="24" t="n"/>
      <c r="E482" s="10" t="n"/>
      <c r="F482" s="10" t="n"/>
      <c r="G482" s="10" t="n">
        <v>100</v>
      </c>
      <c r="H482" s="25">
        <f>IF(D482="","",ROUND(D482*G482/100,2))</f>
        <v/>
      </c>
      <c r="I482" s="10" t="n"/>
    </row>
    <row r="483">
      <c r="A483" s="12" t="n"/>
      <c r="B483" s="10" t="n"/>
      <c r="C483" s="10" t="n"/>
      <c r="D483" s="24" t="n"/>
      <c r="E483" s="10" t="n"/>
      <c r="F483" s="10" t="n"/>
      <c r="G483" s="10" t="n">
        <v>100</v>
      </c>
      <c r="H483" s="25">
        <f>IF(D483="","",ROUND(D483*G483/100,2))</f>
        <v/>
      </c>
      <c r="I483" s="10" t="n"/>
    </row>
    <row r="484">
      <c r="A484" s="12" t="n"/>
      <c r="B484" s="10" t="n"/>
      <c r="C484" s="10" t="n"/>
      <c r="D484" s="24" t="n"/>
      <c r="E484" s="10" t="n"/>
      <c r="F484" s="10" t="n"/>
      <c r="G484" s="10" t="n">
        <v>100</v>
      </c>
      <c r="H484" s="25">
        <f>IF(D484="","",ROUND(D484*G484/100,2))</f>
        <v/>
      </c>
      <c r="I484" s="10" t="n"/>
    </row>
    <row r="485">
      <c r="A485" s="12" t="n"/>
      <c r="B485" s="10" t="n"/>
      <c r="C485" s="10" t="n"/>
      <c r="D485" s="24" t="n"/>
      <c r="E485" s="10" t="n"/>
      <c r="F485" s="10" t="n"/>
      <c r="G485" s="10" t="n">
        <v>100</v>
      </c>
      <c r="H485" s="25">
        <f>IF(D485="","",ROUND(D485*G485/100,2))</f>
        <v/>
      </c>
      <c r="I485" s="10" t="n"/>
    </row>
    <row r="486">
      <c r="A486" s="12" t="n"/>
      <c r="B486" s="10" t="n"/>
      <c r="C486" s="10" t="n"/>
      <c r="D486" s="24" t="n"/>
      <c r="E486" s="10" t="n"/>
      <c r="F486" s="10" t="n"/>
      <c r="G486" s="10" t="n">
        <v>100</v>
      </c>
      <c r="H486" s="25">
        <f>IF(D486="","",ROUND(D486*G486/100,2))</f>
        <v/>
      </c>
      <c r="I486" s="10" t="n"/>
    </row>
    <row r="487">
      <c r="A487" s="12" t="n"/>
      <c r="B487" s="10" t="n"/>
      <c r="C487" s="10" t="n"/>
      <c r="D487" s="24" t="n"/>
      <c r="E487" s="10" t="n"/>
      <c r="F487" s="10" t="n"/>
      <c r="G487" s="10" t="n">
        <v>100</v>
      </c>
      <c r="H487" s="25">
        <f>IF(D487="","",ROUND(D487*G487/100,2))</f>
        <v/>
      </c>
      <c r="I487" s="10" t="n"/>
    </row>
    <row r="488">
      <c r="A488" s="12" t="n"/>
      <c r="B488" s="10" t="n"/>
      <c r="C488" s="10" t="n"/>
      <c r="D488" s="24" t="n"/>
      <c r="E488" s="10" t="n"/>
      <c r="F488" s="10" t="n"/>
      <c r="G488" s="10" t="n">
        <v>100</v>
      </c>
      <c r="H488" s="25">
        <f>IF(D488="","",ROUND(D488*G488/100,2))</f>
        <v/>
      </c>
      <c r="I488" s="10" t="n"/>
    </row>
    <row r="489">
      <c r="A489" s="12" t="n"/>
      <c r="B489" s="10" t="n"/>
      <c r="C489" s="10" t="n"/>
      <c r="D489" s="24" t="n"/>
      <c r="E489" s="10" t="n"/>
      <c r="F489" s="10" t="n"/>
      <c r="G489" s="10" t="n">
        <v>100</v>
      </c>
      <c r="H489" s="25">
        <f>IF(D489="","",ROUND(D489*G489/100,2))</f>
        <v/>
      </c>
      <c r="I489" s="10" t="n"/>
    </row>
    <row r="490">
      <c r="A490" s="12" t="n"/>
      <c r="B490" s="10" t="n"/>
      <c r="C490" s="10" t="n"/>
      <c r="D490" s="24" t="n"/>
      <c r="E490" s="10" t="n"/>
      <c r="F490" s="10" t="n"/>
      <c r="G490" s="10" t="n">
        <v>100</v>
      </c>
      <c r="H490" s="25">
        <f>IF(D490="","",ROUND(D490*G490/100,2))</f>
        <v/>
      </c>
      <c r="I490" s="10" t="n"/>
    </row>
    <row r="491">
      <c r="A491" s="12" t="n"/>
      <c r="B491" s="10" t="n"/>
      <c r="C491" s="10" t="n"/>
      <c r="D491" s="24" t="n"/>
      <c r="E491" s="10" t="n"/>
      <c r="F491" s="10" t="n"/>
      <c r="G491" s="10" t="n">
        <v>100</v>
      </c>
      <c r="H491" s="25">
        <f>IF(D491="","",ROUND(D491*G491/100,2))</f>
        <v/>
      </c>
      <c r="I491" s="10" t="n"/>
    </row>
    <row r="492">
      <c r="A492" s="12" t="n"/>
      <c r="B492" s="10" t="n"/>
      <c r="C492" s="10" t="n"/>
      <c r="D492" s="24" t="n"/>
      <c r="E492" s="10" t="n"/>
      <c r="F492" s="10" t="n"/>
      <c r="G492" s="10" t="n">
        <v>100</v>
      </c>
      <c r="H492" s="25">
        <f>IF(D492="","",ROUND(D492*G492/100,2))</f>
        <v/>
      </c>
      <c r="I492" s="10" t="n"/>
    </row>
    <row r="493">
      <c r="A493" s="12" t="n"/>
      <c r="B493" s="10" t="n"/>
      <c r="C493" s="10" t="n"/>
      <c r="D493" s="24" t="n"/>
      <c r="E493" s="10" t="n"/>
      <c r="F493" s="10" t="n"/>
      <c r="G493" s="10" t="n">
        <v>100</v>
      </c>
      <c r="H493" s="25">
        <f>IF(D493="","",ROUND(D493*G493/100,2))</f>
        <v/>
      </c>
      <c r="I493" s="10" t="n"/>
    </row>
    <row r="494">
      <c r="A494" s="12" t="n"/>
      <c r="B494" s="10" t="n"/>
      <c r="C494" s="10" t="n"/>
      <c r="D494" s="24" t="n"/>
      <c r="E494" s="10" t="n"/>
      <c r="F494" s="10" t="n"/>
      <c r="G494" s="10" t="n">
        <v>100</v>
      </c>
      <c r="H494" s="25">
        <f>IF(D494="","",ROUND(D494*G494/100,2))</f>
        <v/>
      </c>
      <c r="I494" s="10" t="n"/>
    </row>
    <row r="495">
      <c r="A495" s="12" t="n"/>
      <c r="B495" s="10" t="n"/>
      <c r="C495" s="10" t="n"/>
      <c r="D495" s="24" t="n"/>
      <c r="E495" s="10" t="n"/>
      <c r="F495" s="10" t="n"/>
      <c r="G495" s="10" t="n">
        <v>100</v>
      </c>
      <c r="H495" s="25">
        <f>IF(D495="","",ROUND(D495*G495/100,2))</f>
        <v/>
      </c>
      <c r="I495" s="10" t="n"/>
    </row>
    <row r="496">
      <c r="A496" s="12" t="n"/>
      <c r="B496" s="10" t="n"/>
      <c r="C496" s="10" t="n"/>
      <c r="D496" s="24" t="n"/>
      <c r="E496" s="10" t="n"/>
      <c r="F496" s="10" t="n"/>
      <c r="G496" s="10" t="n">
        <v>100</v>
      </c>
      <c r="H496" s="25">
        <f>IF(D496="","",ROUND(D496*G496/100,2))</f>
        <v/>
      </c>
      <c r="I496" s="10" t="n"/>
    </row>
    <row r="497">
      <c r="A497" s="12" t="n"/>
      <c r="B497" s="10" t="n"/>
      <c r="C497" s="10" t="n"/>
      <c r="D497" s="24" t="n"/>
      <c r="E497" s="10" t="n"/>
      <c r="F497" s="10" t="n"/>
      <c r="G497" s="10" t="n">
        <v>100</v>
      </c>
      <c r="H497" s="25">
        <f>IF(D497="","",ROUND(D497*G497/100,2))</f>
        <v/>
      </c>
      <c r="I497" s="10" t="n"/>
    </row>
    <row r="498">
      <c r="A498" s="12" t="n"/>
      <c r="B498" s="10" t="n"/>
      <c r="C498" s="10" t="n"/>
      <c r="D498" s="24" t="n"/>
      <c r="E498" s="10" t="n"/>
      <c r="F498" s="10" t="n"/>
      <c r="G498" s="10" t="n">
        <v>100</v>
      </c>
      <c r="H498" s="25">
        <f>IF(D498="","",ROUND(D498*G498/100,2))</f>
        <v/>
      </c>
      <c r="I498" s="10" t="n"/>
    </row>
    <row r="499">
      <c r="A499" s="12" t="n"/>
      <c r="B499" s="10" t="n"/>
      <c r="C499" s="10" t="n"/>
      <c r="D499" s="24" t="n"/>
      <c r="E499" s="10" t="n"/>
      <c r="F499" s="10" t="n"/>
      <c r="G499" s="10" t="n">
        <v>100</v>
      </c>
      <c r="H499" s="25">
        <f>IF(D499="","",ROUND(D499*G499/100,2))</f>
        <v/>
      </c>
      <c r="I499" s="10" t="n"/>
    </row>
    <row r="500">
      <c r="A500" s="12" t="n"/>
      <c r="B500" s="10" t="n"/>
      <c r="C500" s="10" t="n"/>
      <c r="D500" s="24" t="n"/>
      <c r="E500" s="10" t="n"/>
      <c r="F500" s="10" t="n"/>
      <c r="G500" s="10" t="n">
        <v>100</v>
      </c>
      <c r="H500" s="25">
        <f>IF(D500="","",ROUND(D500*G500/100,2))</f>
        <v/>
      </c>
      <c r="I500" s="10" t="n"/>
    </row>
    <row r="501">
      <c r="A501" s="12" t="n"/>
      <c r="B501" s="10" t="n"/>
      <c r="C501" s="10" t="n"/>
      <c r="D501" s="24" t="n"/>
      <c r="E501" s="10" t="n"/>
      <c r="F501" s="10" t="n"/>
      <c r="G501" s="10" t="n">
        <v>100</v>
      </c>
      <c r="H501" s="25">
        <f>IF(D501="","",ROUND(D501*G501/100,2))</f>
        <v/>
      </c>
      <c r="I501" s="10" t="n"/>
    </row>
  </sheetData>
  <autoFilter ref="A1:I501"/>
  <dataValidations count="5">
    <dataValidation sqref="A2:A501" showDropDown="0" showInputMessage="0" showErrorMessage="0" allowBlank="0" error="Enter a date (dd/mm/yyyy)." type="date" operator="between">
      <formula1>DATE(2020,1,1)</formula1>
      <formula2>DATE(2040,12,31)</formula2>
    </dataValidation>
    <dataValidation sqref="D2:D501" showDropDown="0" showInputMessage="0" showErrorMessage="0" allowBlank="0" error="Enter a positive amount; use 'Income or expense' to say which it is." type="decimal" operator="greaterThanOrEqual">
      <formula1>0</formula1>
    </dataValidation>
    <dataValidation sqref="E2:E501" showDropDown="0" showInputMessage="0" showErrorMessage="0" allowBlank="1" errorTitle="Invalid entry" error="Choose a value from the list." type="list">
      <formula1>=IncExp</formula1>
    </dataValidation>
    <dataValidation sqref="F2:F501" showDropDown="0" showInputMessage="0" showErrorMessage="0" allowBlank="1" errorTitle="Invalid entry" error="Choose a value from the list." type="list">
      <formula1>=PropCats</formula1>
    </dataValidation>
    <dataValidation sqref="G2:G501" showDropDown="0" showInputMessage="0" showErrorMessage="0" allowBlank="0" error="Enter a percentage from 0 to 100." type="decimal" operator="between">
      <formula1>0</formula1>
      <formula2>100</formula2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501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36" customWidth="1" min="3" max="3"/>
    <col width="14" customWidth="1" min="4" max="4"/>
    <col width="14" customWidth="1" min="5" max="5"/>
    <col width="44" customWidth="1" min="6" max="6"/>
    <col width="14" customWidth="1" min="7" max="7"/>
    <col width="14" customWidth="1" min="8" max="8"/>
    <col width="28" customWidth="1" min="9" max="9"/>
  </cols>
  <sheetData>
    <row r="1" ht="32" customHeight="1">
      <c r="A1" s="23" t="inlineStr">
        <is>
          <t>Date</t>
        </is>
      </c>
      <c r="B1" s="23" t="inlineStr">
        <is>
          <t>Property</t>
        </is>
      </c>
      <c r="C1" s="23" t="inlineStr">
        <is>
          <t>Description</t>
        </is>
      </c>
      <c r="D1" s="23" t="inlineStr">
        <is>
          <t>Amount (£)</t>
        </is>
      </c>
      <c r="E1" s="23" t="inlineStr">
        <is>
          <t>Income or expense</t>
        </is>
      </c>
      <c r="F1" s="23" t="inlineStr">
        <is>
          <t>Category</t>
        </is>
      </c>
      <c r="G1" s="23" t="inlineStr">
        <is>
          <t>Your ownership share (%)</t>
        </is>
      </c>
      <c r="H1" s="23" t="inlineStr">
        <is>
          <t>Your share (£)</t>
        </is>
      </c>
      <c r="I1" s="23" t="inlineStr">
        <is>
          <t>Notes / receipt ref</t>
        </is>
      </c>
    </row>
    <row r="2">
      <c r="A2" s="12" t="n"/>
      <c r="B2" s="10" t="n"/>
      <c r="C2" s="10" t="n"/>
      <c r="D2" s="24" t="n"/>
      <c r="E2" s="10" t="n"/>
      <c r="F2" s="10" t="n"/>
      <c r="G2" s="10" t="n">
        <v>100</v>
      </c>
      <c r="H2" s="25">
        <f>IF(D2="","",ROUND(D2*G2/100,2))</f>
        <v/>
      </c>
      <c r="I2" s="10" t="n"/>
    </row>
    <row r="3">
      <c r="A3" s="12" t="n"/>
      <c r="B3" s="10" t="n"/>
      <c r="C3" s="10" t="n"/>
      <c r="D3" s="24" t="n"/>
      <c r="E3" s="10" t="n"/>
      <c r="F3" s="10" t="n"/>
      <c r="G3" s="10" t="n">
        <v>100</v>
      </c>
      <c r="H3" s="25">
        <f>IF(D3="","",ROUND(D3*G3/100,2))</f>
        <v/>
      </c>
      <c r="I3" s="10" t="n"/>
    </row>
    <row r="4">
      <c r="A4" s="12" t="n"/>
      <c r="B4" s="10" t="n"/>
      <c r="C4" s="10" t="n"/>
      <c r="D4" s="24" t="n"/>
      <c r="E4" s="10" t="n"/>
      <c r="F4" s="10" t="n"/>
      <c r="G4" s="10" t="n">
        <v>100</v>
      </c>
      <c r="H4" s="25">
        <f>IF(D4="","",ROUND(D4*G4/100,2))</f>
        <v/>
      </c>
      <c r="I4" s="10" t="n"/>
    </row>
    <row r="5">
      <c r="A5" s="12" t="n"/>
      <c r="B5" s="10" t="n"/>
      <c r="C5" s="10" t="n"/>
      <c r="D5" s="24" t="n"/>
      <c r="E5" s="10" t="n"/>
      <c r="F5" s="10" t="n"/>
      <c r="G5" s="10" t="n">
        <v>100</v>
      </c>
      <c r="H5" s="25">
        <f>IF(D5="","",ROUND(D5*G5/100,2))</f>
        <v/>
      </c>
      <c r="I5" s="10" t="n"/>
    </row>
    <row r="6">
      <c r="A6" s="12" t="n"/>
      <c r="B6" s="10" t="n"/>
      <c r="C6" s="10" t="n"/>
      <c r="D6" s="24" t="n"/>
      <c r="E6" s="10" t="n"/>
      <c r="F6" s="10" t="n"/>
      <c r="G6" s="10" t="n">
        <v>100</v>
      </c>
      <c r="H6" s="25">
        <f>IF(D6="","",ROUND(D6*G6/100,2))</f>
        <v/>
      </c>
      <c r="I6" s="10" t="n"/>
    </row>
    <row r="7">
      <c r="A7" s="12" t="n"/>
      <c r="B7" s="10" t="n"/>
      <c r="C7" s="10" t="n"/>
      <c r="D7" s="24" t="n"/>
      <c r="E7" s="10" t="n"/>
      <c r="F7" s="10" t="n"/>
      <c r="G7" s="10" t="n">
        <v>100</v>
      </c>
      <c r="H7" s="25">
        <f>IF(D7="","",ROUND(D7*G7/100,2))</f>
        <v/>
      </c>
      <c r="I7" s="10" t="n"/>
    </row>
    <row r="8">
      <c r="A8" s="12" t="n"/>
      <c r="B8" s="10" t="n"/>
      <c r="C8" s="10" t="n"/>
      <c r="D8" s="24" t="n"/>
      <c r="E8" s="10" t="n"/>
      <c r="F8" s="10" t="n"/>
      <c r="G8" s="10" t="n">
        <v>100</v>
      </c>
      <c r="H8" s="25">
        <f>IF(D8="","",ROUND(D8*G8/100,2))</f>
        <v/>
      </c>
      <c r="I8" s="10" t="n"/>
    </row>
    <row r="9">
      <c r="A9" s="12" t="n"/>
      <c r="B9" s="10" t="n"/>
      <c r="C9" s="10" t="n"/>
      <c r="D9" s="24" t="n"/>
      <c r="E9" s="10" t="n"/>
      <c r="F9" s="10" t="n"/>
      <c r="G9" s="10" t="n">
        <v>100</v>
      </c>
      <c r="H9" s="25">
        <f>IF(D9="","",ROUND(D9*G9/100,2))</f>
        <v/>
      </c>
      <c r="I9" s="10" t="n"/>
    </row>
    <row r="10">
      <c r="A10" s="12" t="n"/>
      <c r="B10" s="10" t="n"/>
      <c r="C10" s="10" t="n"/>
      <c r="D10" s="24" t="n"/>
      <c r="E10" s="10" t="n"/>
      <c r="F10" s="10" t="n"/>
      <c r="G10" s="10" t="n">
        <v>100</v>
      </c>
      <c r="H10" s="25">
        <f>IF(D10="","",ROUND(D10*G10/100,2))</f>
        <v/>
      </c>
      <c r="I10" s="10" t="n"/>
    </row>
    <row r="11">
      <c r="A11" s="12" t="n"/>
      <c r="B11" s="10" t="n"/>
      <c r="C11" s="10" t="n"/>
      <c r="D11" s="24" t="n"/>
      <c r="E11" s="10" t="n"/>
      <c r="F11" s="10" t="n"/>
      <c r="G11" s="10" t="n">
        <v>100</v>
      </c>
      <c r="H11" s="25">
        <f>IF(D11="","",ROUND(D11*G11/100,2))</f>
        <v/>
      </c>
      <c r="I11" s="10" t="n"/>
    </row>
    <row r="12">
      <c r="A12" s="12" t="n"/>
      <c r="B12" s="10" t="n"/>
      <c r="C12" s="10" t="n"/>
      <c r="D12" s="24" t="n"/>
      <c r="E12" s="10" t="n"/>
      <c r="F12" s="10" t="n"/>
      <c r="G12" s="10" t="n">
        <v>100</v>
      </c>
      <c r="H12" s="25">
        <f>IF(D12="","",ROUND(D12*G12/100,2))</f>
        <v/>
      </c>
      <c r="I12" s="10" t="n"/>
    </row>
    <row r="13">
      <c r="A13" s="12" t="n"/>
      <c r="B13" s="10" t="n"/>
      <c r="C13" s="10" t="n"/>
      <c r="D13" s="24" t="n"/>
      <c r="E13" s="10" t="n"/>
      <c r="F13" s="10" t="n"/>
      <c r="G13" s="10" t="n">
        <v>100</v>
      </c>
      <c r="H13" s="25">
        <f>IF(D13="","",ROUND(D13*G13/100,2))</f>
        <v/>
      </c>
      <c r="I13" s="10" t="n"/>
    </row>
    <row r="14">
      <c r="A14" s="12" t="n"/>
      <c r="B14" s="10" t="n"/>
      <c r="C14" s="10" t="n"/>
      <c r="D14" s="24" t="n"/>
      <c r="E14" s="10" t="n"/>
      <c r="F14" s="10" t="n"/>
      <c r="G14" s="10" t="n">
        <v>100</v>
      </c>
      <c r="H14" s="25">
        <f>IF(D14="","",ROUND(D14*G14/100,2))</f>
        <v/>
      </c>
      <c r="I14" s="10" t="n"/>
    </row>
    <row r="15">
      <c r="A15" s="12" t="n"/>
      <c r="B15" s="10" t="n"/>
      <c r="C15" s="10" t="n"/>
      <c r="D15" s="24" t="n"/>
      <c r="E15" s="10" t="n"/>
      <c r="F15" s="10" t="n"/>
      <c r="G15" s="10" t="n">
        <v>100</v>
      </c>
      <c r="H15" s="25">
        <f>IF(D15="","",ROUND(D15*G15/100,2))</f>
        <v/>
      </c>
      <c r="I15" s="10" t="n"/>
    </row>
    <row r="16">
      <c r="A16" s="12" t="n"/>
      <c r="B16" s="10" t="n"/>
      <c r="C16" s="10" t="n"/>
      <c r="D16" s="24" t="n"/>
      <c r="E16" s="10" t="n"/>
      <c r="F16" s="10" t="n"/>
      <c r="G16" s="10" t="n">
        <v>100</v>
      </c>
      <c r="H16" s="25">
        <f>IF(D16="","",ROUND(D16*G16/100,2))</f>
        <v/>
      </c>
      <c r="I16" s="10" t="n"/>
    </row>
    <row r="17">
      <c r="A17" s="12" t="n"/>
      <c r="B17" s="10" t="n"/>
      <c r="C17" s="10" t="n"/>
      <c r="D17" s="24" t="n"/>
      <c r="E17" s="10" t="n"/>
      <c r="F17" s="10" t="n"/>
      <c r="G17" s="10" t="n">
        <v>100</v>
      </c>
      <c r="H17" s="25">
        <f>IF(D17="","",ROUND(D17*G17/100,2))</f>
        <v/>
      </c>
      <c r="I17" s="10" t="n"/>
    </row>
    <row r="18">
      <c r="A18" s="12" t="n"/>
      <c r="B18" s="10" t="n"/>
      <c r="C18" s="10" t="n"/>
      <c r="D18" s="24" t="n"/>
      <c r="E18" s="10" t="n"/>
      <c r="F18" s="10" t="n"/>
      <c r="G18" s="10" t="n">
        <v>100</v>
      </c>
      <c r="H18" s="25">
        <f>IF(D18="","",ROUND(D18*G18/100,2))</f>
        <v/>
      </c>
      <c r="I18" s="10" t="n"/>
    </row>
    <row r="19">
      <c r="A19" s="12" t="n"/>
      <c r="B19" s="10" t="n"/>
      <c r="C19" s="10" t="n"/>
      <c r="D19" s="24" t="n"/>
      <c r="E19" s="10" t="n"/>
      <c r="F19" s="10" t="n"/>
      <c r="G19" s="10" t="n">
        <v>100</v>
      </c>
      <c r="H19" s="25">
        <f>IF(D19="","",ROUND(D19*G19/100,2))</f>
        <v/>
      </c>
      <c r="I19" s="10" t="n"/>
    </row>
    <row r="20">
      <c r="A20" s="12" t="n"/>
      <c r="B20" s="10" t="n"/>
      <c r="C20" s="10" t="n"/>
      <c r="D20" s="24" t="n"/>
      <c r="E20" s="10" t="n"/>
      <c r="F20" s="10" t="n"/>
      <c r="G20" s="10" t="n">
        <v>100</v>
      </c>
      <c r="H20" s="25">
        <f>IF(D20="","",ROUND(D20*G20/100,2))</f>
        <v/>
      </c>
      <c r="I20" s="10" t="n"/>
    </row>
    <row r="21">
      <c r="A21" s="12" t="n"/>
      <c r="B21" s="10" t="n"/>
      <c r="C21" s="10" t="n"/>
      <c r="D21" s="24" t="n"/>
      <c r="E21" s="10" t="n"/>
      <c r="F21" s="10" t="n"/>
      <c r="G21" s="10" t="n">
        <v>100</v>
      </c>
      <c r="H21" s="25">
        <f>IF(D21="","",ROUND(D21*G21/100,2))</f>
        <v/>
      </c>
      <c r="I21" s="10" t="n"/>
    </row>
    <row r="22">
      <c r="A22" s="12" t="n"/>
      <c r="B22" s="10" t="n"/>
      <c r="C22" s="10" t="n"/>
      <c r="D22" s="24" t="n"/>
      <c r="E22" s="10" t="n"/>
      <c r="F22" s="10" t="n"/>
      <c r="G22" s="10" t="n">
        <v>100</v>
      </c>
      <c r="H22" s="25">
        <f>IF(D22="","",ROUND(D22*G22/100,2))</f>
        <v/>
      </c>
      <c r="I22" s="10" t="n"/>
    </row>
    <row r="23">
      <c r="A23" s="12" t="n"/>
      <c r="B23" s="10" t="n"/>
      <c r="C23" s="10" t="n"/>
      <c r="D23" s="24" t="n"/>
      <c r="E23" s="10" t="n"/>
      <c r="F23" s="10" t="n"/>
      <c r="G23" s="10" t="n">
        <v>100</v>
      </c>
      <c r="H23" s="25">
        <f>IF(D23="","",ROUND(D23*G23/100,2))</f>
        <v/>
      </c>
      <c r="I23" s="10" t="n"/>
    </row>
    <row r="24">
      <c r="A24" s="12" t="n"/>
      <c r="B24" s="10" t="n"/>
      <c r="C24" s="10" t="n"/>
      <c r="D24" s="24" t="n"/>
      <c r="E24" s="10" t="n"/>
      <c r="F24" s="10" t="n"/>
      <c r="G24" s="10" t="n">
        <v>100</v>
      </c>
      <c r="H24" s="25">
        <f>IF(D24="","",ROUND(D24*G24/100,2))</f>
        <v/>
      </c>
      <c r="I24" s="10" t="n"/>
    </row>
    <row r="25">
      <c r="A25" s="12" t="n"/>
      <c r="B25" s="10" t="n"/>
      <c r="C25" s="10" t="n"/>
      <c r="D25" s="24" t="n"/>
      <c r="E25" s="10" t="n"/>
      <c r="F25" s="10" t="n"/>
      <c r="G25" s="10" t="n">
        <v>100</v>
      </c>
      <c r="H25" s="25">
        <f>IF(D25="","",ROUND(D25*G25/100,2))</f>
        <v/>
      </c>
      <c r="I25" s="10" t="n"/>
    </row>
    <row r="26">
      <c r="A26" s="12" t="n"/>
      <c r="B26" s="10" t="n"/>
      <c r="C26" s="10" t="n"/>
      <c r="D26" s="24" t="n"/>
      <c r="E26" s="10" t="n"/>
      <c r="F26" s="10" t="n"/>
      <c r="G26" s="10" t="n">
        <v>100</v>
      </c>
      <c r="H26" s="25">
        <f>IF(D26="","",ROUND(D26*G26/100,2))</f>
        <v/>
      </c>
      <c r="I26" s="10" t="n"/>
    </row>
    <row r="27">
      <c r="A27" s="12" t="n"/>
      <c r="B27" s="10" t="n"/>
      <c r="C27" s="10" t="n"/>
      <c r="D27" s="24" t="n"/>
      <c r="E27" s="10" t="n"/>
      <c r="F27" s="10" t="n"/>
      <c r="G27" s="10" t="n">
        <v>100</v>
      </c>
      <c r="H27" s="25">
        <f>IF(D27="","",ROUND(D27*G27/100,2))</f>
        <v/>
      </c>
      <c r="I27" s="10" t="n"/>
    </row>
    <row r="28">
      <c r="A28" s="12" t="n"/>
      <c r="B28" s="10" t="n"/>
      <c r="C28" s="10" t="n"/>
      <c r="D28" s="24" t="n"/>
      <c r="E28" s="10" t="n"/>
      <c r="F28" s="10" t="n"/>
      <c r="G28" s="10" t="n">
        <v>100</v>
      </c>
      <c r="H28" s="25">
        <f>IF(D28="","",ROUND(D28*G28/100,2))</f>
        <v/>
      </c>
      <c r="I28" s="10" t="n"/>
    </row>
    <row r="29">
      <c r="A29" s="12" t="n"/>
      <c r="B29" s="10" t="n"/>
      <c r="C29" s="10" t="n"/>
      <c r="D29" s="24" t="n"/>
      <c r="E29" s="10" t="n"/>
      <c r="F29" s="10" t="n"/>
      <c r="G29" s="10" t="n">
        <v>100</v>
      </c>
      <c r="H29" s="25">
        <f>IF(D29="","",ROUND(D29*G29/100,2))</f>
        <v/>
      </c>
      <c r="I29" s="10" t="n"/>
    </row>
    <row r="30">
      <c r="A30" s="12" t="n"/>
      <c r="B30" s="10" t="n"/>
      <c r="C30" s="10" t="n"/>
      <c r="D30" s="24" t="n"/>
      <c r="E30" s="10" t="n"/>
      <c r="F30" s="10" t="n"/>
      <c r="G30" s="10" t="n">
        <v>100</v>
      </c>
      <c r="H30" s="25">
        <f>IF(D30="","",ROUND(D30*G30/100,2))</f>
        <v/>
      </c>
      <c r="I30" s="10" t="n"/>
    </row>
    <row r="31">
      <c r="A31" s="12" t="n"/>
      <c r="B31" s="10" t="n"/>
      <c r="C31" s="10" t="n"/>
      <c r="D31" s="24" t="n"/>
      <c r="E31" s="10" t="n"/>
      <c r="F31" s="10" t="n"/>
      <c r="G31" s="10" t="n">
        <v>100</v>
      </c>
      <c r="H31" s="25">
        <f>IF(D31="","",ROUND(D31*G31/100,2))</f>
        <v/>
      </c>
      <c r="I31" s="10" t="n"/>
    </row>
    <row r="32">
      <c r="A32" s="12" t="n"/>
      <c r="B32" s="10" t="n"/>
      <c r="C32" s="10" t="n"/>
      <c r="D32" s="24" t="n"/>
      <c r="E32" s="10" t="n"/>
      <c r="F32" s="10" t="n"/>
      <c r="G32" s="10" t="n">
        <v>100</v>
      </c>
      <c r="H32" s="25">
        <f>IF(D32="","",ROUND(D32*G32/100,2))</f>
        <v/>
      </c>
      <c r="I32" s="10" t="n"/>
    </row>
    <row r="33">
      <c r="A33" s="12" t="n"/>
      <c r="B33" s="10" t="n"/>
      <c r="C33" s="10" t="n"/>
      <c r="D33" s="24" t="n"/>
      <c r="E33" s="10" t="n"/>
      <c r="F33" s="10" t="n"/>
      <c r="G33" s="10" t="n">
        <v>100</v>
      </c>
      <c r="H33" s="25">
        <f>IF(D33="","",ROUND(D33*G33/100,2))</f>
        <v/>
      </c>
      <c r="I33" s="10" t="n"/>
    </row>
    <row r="34">
      <c r="A34" s="12" t="n"/>
      <c r="B34" s="10" t="n"/>
      <c r="C34" s="10" t="n"/>
      <c r="D34" s="24" t="n"/>
      <c r="E34" s="10" t="n"/>
      <c r="F34" s="10" t="n"/>
      <c r="G34" s="10" t="n">
        <v>100</v>
      </c>
      <c r="H34" s="25">
        <f>IF(D34="","",ROUND(D34*G34/100,2))</f>
        <v/>
      </c>
      <c r="I34" s="10" t="n"/>
    </row>
    <row r="35">
      <c r="A35" s="12" t="n"/>
      <c r="B35" s="10" t="n"/>
      <c r="C35" s="10" t="n"/>
      <c r="D35" s="24" t="n"/>
      <c r="E35" s="10" t="n"/>
      <c r="F35" s="10" t="n"/>
      <c r="G35" s="10" t="n">
        <v>100</v>
      </c>
      <c r="H35" s="25">
        <f>IF(D35="","",ROUND(D35*G35/100,2))</f>
        <v/>
      </c>
      <c r="I35" s="10" t="n"/>
    </row>
    <row r="36">
      <c r="A36" s="12" t="n"/>
      <c r="B36" s="10" t="n"/>
      <c r="C36" s="10" t="n"/>
      <c r="D36" s="24" t="n"/>
      <c r="E36" s="10" t="n"/>
      <c r="F36" s="10" t="n"/>
      <c r="G36" s="10" t="n">
        <v>100</v>
      </c>
      <c r="H36" s="25">
        <f>IF(D36="","",ROUND(D36*G36/100,2))</f>
        <v/>
      </c>
      <c r="I36" s="10" t="n"/>
    </row>
    <row r="37">
      <c r="A37" s="12" t="n"/>
      <c r="B37" s="10" t="n"/>
      <c r="C37" s="10" t="n"/>
      <c r="D37" s="24" t="n"/>
      <c r="E37" s="10" t="n"/>
      <c r="F37" s="10" t="n"/>
      <c r="G37" s="10" t="n">
        <v>100</v>
      </c>
      <c r="H37" s="25">
        <f>IF(D37="","",ROUND(D37*G37/100,2))</f>
        <v/>
      </c>
      <c r="I37" s="10" t="n"/>
    </row>
    <row r="38">
      <c r="A38" s="12" t="n"/>
      <c r="B38" s="10" t="n"/>
      <c r="C38" s="10" t="n"/>
      <c r="D38" s="24" t="n"/>
      <c r="E38" s="10" t="n"/>
      <c r="F38" s="10" t="n"/>
      <c r="G38" s="10" t="n">
        <v>100</v>
      </c>
      <c r="H38" s="25">
        <f>IF(D38="","",ROUND(D38*G38/100,2))</f>
        <v/>
      </c>
      <c r="I38" s="10" t="n"/>
    </row>
    <row r="39">
      <c r="A39" s="12" t="n"/>
      <c r="B39" s="10" t="n"/>
      <c r="C39" s="10" t="n"/>
      <c r="D39" s="24" t="n"/>
      <c r="E39" s="10" t="n"/>
      <c r="F39" s="10" t="n"/>
      <c r="G39" s="10" t="n">
        <v>100</v>
      </c>
      <c r="H39" s="25">
        <f>IF(D39="","",ROUND(D39*G39/100,2))</f>
        <v/>
      </c>
      <c r="I39" s="10" t="n"/>
    </row>
    <row r="40">
      <c r="A40" s="12" t="n"/>
      <c r="B40" s="10" t="n"/>
      <c r="C40" s="10" t="n"/>
      <c r="D40" s="24" t="n"/>
      <c r="E40" s="10" t="n"/>
      <c r="F40" s="10" t="n"/>
      <c r="G40" s="10" t="n">
        <v>100</v>
      </c>
      <c r="H40" s="25">
        <f>IF(D40="","",ROUND(D40*G40/100,2))</f>
        <v/>
      </c>
      <c r="I40" s="10" t="n"/>
    </row>
    <row r="41">
      <c r="A41" s="12" t="n"/>
      <c r="B41" s="10" t="n"/>
      <c r="C41" s="10" t="n"/>
      <c r="D41" s="24" t="n"/>
      <c r="E41" s="10" t="n"/>
      <c r="F41" s="10" t="n"/>
      <c r="G41" s="10" t="n">
        <v>100</v>
      </c>
      <c r="H41" s="25">
        <f>IF(D41="","",ROUND(D41*G41/100,2))</f>
        <v/>
      </c>
      <c r="I41" s="10" t="n"/>
    </row>
    <row r="42">
      <c r="A42" s="12" t="n"/>
      <c r="B42" s="10" t="n"/>
      <c r="C42" s="10" t="n"/>
      <c r="D42" s="24" t="n"/>
      <c r="E42" s="10" t="n"/>
      <c r="F42" s="10" t="n"/>
      <c r="G42" s="10" t="n">
        <v>100</v>
      </c>
      <c r="H42" s="25">
        <f>IF(D42="","",ROUND(D42*G42/100,2))</f>
        <v/>
      </c>
      <c r="I42" s="10" t="n"/>
    </row>
    <row r="43">
      <c r="A43" s="12" t="n"/>
      <c r="B43" s="10" t="n"/>
      <c r="C43" s="10" t="n"/>
      <c r="D43" s="24" t="n"/>
      <c r="E43" s="10" t="n"/>
      <c r="F43" s="10" t="n"/>
      <c r="G43" s="10" t="n">
        <v>100</v>
      </c>
      <c r="H43" s="25">
        <f>IF(D43="","",ROUND(D43*G43/100,2))</f>
        <v/>
      </c>
      <c r="I43" s="10" t="n"/>
    </row>
    <row r="44">
      <c r="A44" s="12" t="n"/>
      <c r="B44" s="10" t="n"/>
      <c r="C44" s="10" t="n"/>
      <c r="D44" s="24" t="n"/>
      <c r="E44" s="10" t="n"/>
      <c r="F44" s="10" t="n"/>
      <c r="G44" s="10" t="n">
        <v>100</v>
      </c>
      <c r="H44" s="25">
        <f>IF(D44="","",ROUND(D44*G44/100,2))</f>
        <v/>
      </c>
      <c r="I44" s="10" t="n"/>
    </row>
    <row r="45">
      <c r="A45" s="12" t="n"/>
      <c r="B45" s="10" t="n"/>
      <c r="C45" s="10" t="n"/>
      <c r="D45" s="24" t="n"/>
      <c r="E45" s="10" t="n"/>
      <c r="F45" s="10" t="n"/>
      <c r="G45" s="10" t="n">
        <v>100</v>
      </c>
      <c r="H45" s="25">
        <f>IF(D45="","",ROUND(D45*G45/100,2))</f>
        <v/>
      </c>
      <c r="I45" s="10" t="n"/>
    </row>
    <row r="46">
      <c r="A46" s="12" t="n"/>
      <c r="B46" s="10" t="n"/>
      <c r="C46" s="10" t="n"/>
      <c r="D46" s="24" t="n"/>
      <c r="E46" s="10" t="n"/>
      <c r="F46" s="10" t="n"/>
      <c r="G46" s="10" t="n">
        <v>100</v>
      </c>
      <c r="H46" s="25">
        <f>IF(D46="","",ROUND(D46*G46/100,2))</f>
        <v/>
      </c>
      <c r="I46" s="10" t="n"/>
    </row>
    <row r="47">
      <c r="A47" s="12" t="n"/>
      <c r="B47" s="10" t="n"/>
      <c r="C47" s="10" t="n"/>
      <c r="D47" s="24" t="n"/>
      <c r="E47" s="10" t="n"/>
      <c r="F47" s="10" t="n"/>
      <c r="G47" s="10" t="n">
        <v>100</v>
      </c>
      <c r="H47" s="25">
        <f>IF(D47="","",ROUND(D47*G47/100,2))</f>
        <v/>
      </c>
      <c r="I47" s="10" t="n"/>
    </row>
    <row r="48">
      <c r="A48" s="12" t="n"/>
      <c r="B48" s="10" t="n"/>
      <c r="C48" s="10" t="n"/>
      <c r="D48" s="24" t="n"/>
      <c r="E48" s="10" t="n"/>
      <c r="F48" s="10" t="n"/>
      <c r="G48" s="10" t="n">
        <v>100</v>
      </c>
      <c r="H48" s="25">
        <f>IF(D48="","",ROUND(D48*G48/100,2))</f>
        <v/>
      </c>
      <c r="I48" s="10" t="n"/>
    </row>
    <row r="49">
      <c r="A49" s="12" t="n"/>
      <c r="B49" s="10" t="n"/>
      <c r="C49" s="10" t="n"/>
      <c r="D49" s="24" t="n"/>
      <c r="E49" s="10" t="n"/>
      <c r="F49" s="10" t="n"/>
      <c r="G49" s="10" t="n">
        <v>100</v>
      </c>
      <c r="H49" s="25">
        <f>IF(D49="","",ROUND(D49*G49/100,2))</f>
        <v/>
      </c>
      <c r="I49" s="10" t="n"/>
    </row>
    <row r="50">
      <c r="A50" s="12" t="n"/>
      <c r="B50" s="10" t="n"/>
      <c r="C50" s="10" t="n"/>
      <c r="D50" s="24" t="n"/>
      <c r="E50" s="10" t="n"/>
      <c r="F50" s="10" t="n"/>
      <c r="G50" s="10" t="n">
        <v>100</v>
      </c>
      <c r="H50" s="25">
        <f>IF(D50="","",ROUND(D50*G50/100,2))</f>
        <v/>
      </c>
      <c r="I50" s="10" t="n"/>
    </row>
    <row r="51">
      <c r="A51" s="12" t="n"/>
      <c r="B51" s="10" t="n"/>
      <c r="C51" s="10" t="n"/>
      <c r="D51" s="24" t="n"/>
      <c r="E51" s="10" t="n"/>
      <c r="F51" s="10" t="n"/>
      <c r="G51" s="10" t="n">
        <v>100</v>
      </c>
      <c r="H51" s="25">
        <f>IF(D51="","",ROUND(D51*G51/100,2))</f>
        <v/>
      </c>
      <c r="I51" s="10" t="n"/>
    </row>
    <row r="52">
      <c r="A52" s="12" t="n"/>
      <c r="B52" s="10" t="n"/>
      <c r="C52" s="10" t="n"/>
      <c r="D52" s="24" t="n"/>
      <c r="E52" s="10" t="n"/>
      <c r="F52" s="10" t="n"/>
      <c r="G52" s="10" t="n">
        <v>100</v>
      </c>
      <c r="H52" s="25">
        <f>IF(D52="","",ROUND(D52*G52/100,2))</f>
        <v/>
      </c>
      <c r="I52" s="10" t="n"/>
    </row>
    <row r="53">
      <c r="A53" s="12" t="n"/>
      <c r="B53" s="10" t="n"/>
      <c r="C53" s="10" t="n"/>
      <c r="D53" s="24" t="n"/>
      <c r="E53" s="10" t="n"/>
      <c r="F53" s="10" t="n"/>
      <c r="G53" s="10" t="n">
        <v>100</v>
      </c>
      <c r="H53" s="25">
        <f>IF(D53="","",ROUND(D53*G53/100,2))</f>
        <v/>
      </c>
      <c r="I53" s="10" t="n"/>
    </row>
    <row r="54">
      <c r="A54" s="12" t="n"/>
      <c r="B54" s="10" t="n"/>
      <c r="C54" s="10" t="n"/>
      <c r="D54" s="24" t="n"/>
      <c r="E54" s="10" t="n"/>
      <c r="F54" s="10" t="n"/>
      <c r="G54" s="10" t="n">
        <v>100</v>
      </c>
      <c r="H54" s="25">
        <f>IF(D54="","",ROUND(D54*G54/100,2))</f>
        <v/>
      </c>
      <c r="I54" s="10" t="n"/>
    </row>
    <row r="55">
      <c r="A55" s="12" t="n"/>
      <c r="B55" s="10" t="n"/>
      <c r="C55" s="10" t="n"/>
      <c r="D55" s="24" t="n"/>
      <c r="E55" s="10" t="n"/>
      <c r="F55" s="10" t="n"/>
      <c r="G55" s="10" t="n">
        <v>100</v>
      </c>
      <c r="H55" s="25">
        <f>IF(D55="","",ROUND(D55*G55/100,2))</f>
        <v/>
      </c>
      <c r="I55" s="10" t="n"/>
    </row>
    <row r="56">
      <c r="A56" s="12" t="n"/>
      <c r="B56" s="10" t="n"/>
      <c r="C56" s="10" t="n"/>
      <c r="D56" s="24" t="n"/>
      <c r="E56" s="10" t="n"/>
      <c r="F56" s="10" t="n"/>
      <c r="G56" s="10" t="n">
        <v>100</v>
      </c>
      <c r="H56" s="25">
        <f>IF(D56="","",ROUND(D56*G56/100,2))</f>
        <v/>
      </c>
      <c r="I56" s="10" t="n"/>
    </row>
    <row r="57">
      <c r="A57" s="12" t="n"/>
      <c r="B57" s="10" t="n"/>
      <c r="C57" s="10" t="n"/>
      <c r="D57" s="24" t="n"/>
      <c r="E57" s="10" t="n"/>
      <c r="F57" s="10" t="n"/>
      <c r="G57" s="10" t="n">
        <v>100</v>
      </c>
      <c r="H57" s="25">
        <f>IF(D57="","",ROUND(D57*G57/100,2))</f>
        <v/>
      </c>
      <c r="I57" s="10" t="n"/>
    </row>
    <row r="58">
      <c r="A58" s="12" t="n"/>
      <c r="B58" s="10" t="n"/>
      <c r="C58" s="10" t="n"/>
      <c r="D58" s="24" t="n"/>
      <c r="E58" s="10" t="n"/>
      <c r="F58" s="10" t="n"/>
      <c r="G58" s="10" t="n">
        <v>100</v>
      </c>
      <c r="H58" s="25">
        <f>IF(D58="","",ROUND(D58*G58/100,2))</f>
        <v/>
      </c>
      <c r="I58" s="10" t="n"/>
    </row>
    <row r="59">
      <c r="A59" s="12" t="n"/>
      <c r="B59" s="10" t="n"/>
      <c r="C59" s="10" t="n"/>
      <c r="D59" s="24" t="n"/>
      <c r="E59" s="10" t="n"/>
      <c r="F59" s="10" t="n"/>
      <c r="G59" s="10" t="n">
        <v>100</v>
      </c>
      <c r="H59" s="25">
        <f>IF(D59="","",ROUND(D59*G59/100,2))</f>
        <v/>
      </c>
      <c r="I59" s="10" t="n"/>
    </row>
    <row r="60">
      <c r="A60" s="12" t="n"/>
      <c r="B60" s="10" t="n"/>
      <c r="C60" s="10" t="n"/>
      <c r="D60" s="24" t="n"/>
      <c r="E60" s="10" t="n"/>
      <c r="F60" s="10" t="n"/>
      <c r="G60" s="10" t="n">
        <v>100</v>
      </c>
      <c r="H60" s="25">
        <f>IF(D60="","",ROUND(D60*G60/100,2))</f>
        <v/>
      </c>
      <c r="I60" s="10" t="n"/>
    </row>
    <row r="61">
      <c r="A61" s="12" t="n"/>
      <c r="B61" s="10" t="n"/>
      <c r="C61" s="10" t="n"/>
      <c r="D61" s="24" t="n"/>
      <c r="E61" s="10" t="n"/>
      <c r="F61" s="10" t="n"/>
      <c r="G61" s="10" t="n">
        <v>100</v>
      </c>
      <c r="H61" s="25">
        <f>IF(D61="","",ROUND(D61*G61/100,2))</f>
        <v/>
      </c>
      <c r="I61" s="10" t="n"/>
    </row>
    <row r="62">
      <c r="A62" s="12" t="n"/>
      <c r="B62" s="10" t="n"/>
      <c r="C62" s="10" t="n"/>
      <c r="D62" s="24" t="n"/>
      <c r="E62" s="10" t="n"/>
      <c r="F62" s="10" t="n"/>
      <c r="G62" s="10" t="n">
        <v>100</v>
      </c>
      <c r="H62" s="25">
        <f>IF(D62="","",ROUND(D62*G62/100,2))</f>
        <v/>
      </c>
      <c r="I62" s="10" t="n"/>
    </row>
    <row r="63">
      <c r="A63" s="12" t="n"/>
      <c r="B63" s="10" t="n"/>
      <c r="C63" s="10" t="n"/>
      <c r="D63" s="24" t="n"/>
      <c r="E63" s="10" t="n"/>
      <c r="F63" s="10" t="n"/>
      <c r="G63" s="10" t="n">
        <v>100</v>
      </c>
      <c r="H63" s="25">
        <f>IF(D63="","",ROUND(D63*G63/100,2))</f>
        <v/>
      </c>
      <c r="I63" s="10" t="n"/>
    </row>
    <row r="64">
      <c r="A64" s="12" t="n"/>
      <c r="B64" s="10" t="n"/>
      <c r="C64" s="10" t="n"/>
      <c r="D64" s="24" t="n"/>
      <c r="E64" s="10" t="n"/>
      <c r="F64" s="10" t="n"/>
      <c r="G64" s="10" t="n">
        <v>100</v>
      </c>
      <c r="H64" s="25">
        <f>IF(D64="","",ROUND(D64*G64/100,2))</f>
        <v/>
      </c>
      <c r="I64" s="10" t="n"/>
    </row>
    <row r="65">
      <c r="A65" s="12" t="n"/>
      <c r="B65" s="10" t="n"/>
      <c r="C65" s="10" t="n"/>
      <c r="D65" s="24" t="n"/>
      <c r="E65" s="10" t="n"/>
      <c r="F65" s="10" t="n"/>
      <c r="G65" s="10" t="n">
        <v>100</v>
      </c>
      <c r="H65" s="25">
        <f>IF(D65="","",ROUND(D65*G65/100,2))</f>
        <v/>
      </c>
      <c r="I65" s="10" t="n"/>
    </row>
    <row r="66">
      <c r="A66" s="12" t="n"/>
      <c r="B66" s="10" t="n"/>
      <c r="C66" s="10" t="n"/>
      <c r="D66" s="24" t="n"/>
      <c r="E66" s="10" t="n"/>
      <c r="F66" s="10" t="n"/>
      <c r="G66" s="10" t="n">
        <v>100</v>
      </c>
      <c r="H66" s="25">
        <f>IF(D66="","",ROUND(D66*G66/100,2))</f>
        <v/>
      </c>
      <c r="I66" s="10" t="n"/>
    </row>
    <row r="67">
      <c r="A67" s="12" t="n"/>
      <c r="B67" s="10" t="n"/>
      <c r="C67" s="10" t="n"/>
      <c r="D67" s="24" t="n"/>
      <c r="E67" s="10" t="n"/>
      <c r="F67" s="10" t="n"/>
      <c r="G67" s="10" t="n">
        <v>100</v>
      </c>
      <c r="H67" s="25">
        <f>IF(D67="","",ROUND(D67*G67/100,2))</f>
        <v/>
      </c>
      <c r="I67" s="10" t="n"/>
    </row>
    <row r="68">
      <c r="A68" s="12" t="n"/>
      <c r="B68" s="10" t="n"/>
      <c r="C68" s="10" t="n"/>
      <c r="D68" s="24" t="n"/>
      <c r="E68" s="10" t="n"/>
      <c r="F68" s="10" t="n"/>
      <c r="G68" s="10" t="n">
        <v>100</v>
      </c>
      <c r="H68" s="25">
        <f>IF(D68="","",ROUND(D68*G68/100,2))</f>
        <v/>
      </c>
      <c r="I68" s="10" t="n"/>
    </row>
    <row r="69">
      <c r="A69" s="12" t="n"/>
      <c r="B69" s="10" t="n"/>
      <c r="C69" s="10" t="n"/>
      <c r="D69" s="24" t="n"/>
      <c r="E69" s="10" t="n"/>
      <c r="F69" s="10" t="n"/>
      <c r="G69" s="10" t="n">
        <v>100</v>
      </c>
      <c r="H69" s="25">
        <f>IF(D69="","",ROUND(D69*G69/100,2))</f>
        <v/>
      </c>
      <c r="I69" s="10" t="n"/>
    </row>
    <row r="70">
      <c r="A70" s="12" t="n"/>
      <c r="B70" s="10" t="n"/>
      <c r="C70" s="10" t="n"/>
      <c r="D70" s="24" t="n"/>
      <c r="E70" s="10" t="n"/>
      <c r="F70" s="10" t="n"/>
      <c r="G70" s="10" t="n">
        <v>100</v>
      </c>
      <c r="H70" s="25">
        <f>IF(D70="","",ROUND(D70*G70/100,2))</f>
        <v/>
      </c>
      <c r="I70" s="10" t="n"/>
    </row>
    <row r="71">
      <c r="A71" s="12" t="n"/>
      <c r="B71" s="10" t="n"/>
      <c r="C71" s="10" t="n"/>
      <c r="D71" s="24" t="n"/>
      <c r="E71" s="10" t="n"/>
      <c r="F71" s="10" t="n"/>
      <c r="G71" s="10" t="n">
        <v>100</v>
      </c>
      <c r="H71" s="25">
        <f>IF(D71="","",ROUND(D71*G71/100,2))</f>
        <v/>
      </c>
      <c r="I71" s="10" t="n"/>
    </row>
    <row r="72">
      <c r="A72" s="12" t="n"/>
      <c r="B72" s="10" t="n"/>
      <c r="C72" s="10" t="n"/>
      <c r="D72" s="24" t="n"/>
      <c r="E72" s="10" t="n"/>
      <c r="F72" s="10" t="n"/>
      <c r="G72" s="10" t="n">
        <v>100</v>
      </c>
      <c r="H72" s="25">
        <f>IF(D72="","",ROUND(D72*G72/100,2))</f>
        <v/>
      </c>
      <c r="I72" s="10" t="n"/>
    </row>
    <row r="73">
      <c r="A73" s="12" t="n"/>
      <c r="B73" s="10" t="n"/>
      <c r="C73" s="10" t="n"/>
      <c r="D73" s="24" t="n"/>
      <c r="E73" s="10" t="n"/>
      <c r="F73" s="10" t="n"/>
      <c r="G73" s="10" t="n">
        <v>100</v>
      </c>
      <c r="H73" s="25">
        <f>IF(D73="","",ROUND(D73*G73/100,2))</f>
        <v/>
      </c>
      <c r="I73" s="10" t="n"/>
    </row>
    <row r="74">
      <c r="A74" s="12" t="n"/>
      <c r="B74" s="10" t="n"/>
      <c r="C74" s="10" t="n"/>
      <c r="D74" s="24" t="n"/>
      <c r="E74" s="10" t="n"/>
      <c r="F74" s="10" t="n"/>
      <c r="G74" s="10" t="n">
        <v>100</v>
      </c>
      <c r="H74" s="25">
        <f>IF(D74="","",ROUND(D74*G74/100,2))</f>
        <v/>
      </c>
      <c r="I74" s="10" t="n"/>
    </row>
    <row r="75">
      <c r="A75" s="12" t="n"/>
      <c r="B75" s="10" t="n"/>
      <c r="C75" s="10" t="n"/>
      <c r="D75" s="24" t="n"/>
      <c r="E75" s="10" t="n"/>
      <c r="F75" s="10" t="n"/>
      <c r="G75" s="10" t="n">
        <v>100</v>
      </c>
      <c r="H75" s="25">
        <f>IF(D75="","",ROUND(D75*G75/100,2))</f>
        <v/>
      </c>
      <c r="I75" s="10" t="n"/>
    </row>
    <row r="76">
      <c r="A76" s="12" t="n"/>
      <c r="B76" s="10" t="n"/>
      <c r="C76" s="10" t="n"/>
      <c r="D76" s="24" t="n"/>
      <c r="E76" s="10" t="n"/>
      <c r="F76" s="10" t="n"/>
      <c r="G76" s="10" t="n">
        <v>100</v>
      </c>
      <c r="H76" s="25">
        <f>IF(D76="","",ROUND(D76*G76/100,2))</f>
        <v/>
      </c>
      <c r="I76" s="10" t="n"/>
    </row>
    <row r="77">
      <c r="A77" s="12" t="n"/>
      <c r="B77" s="10" t="n"/>
      <c r="C77" s="10" t="n"/>
      <c r="D77" s="24" t="n"/>
      <c r="E77" s="10" t="n"/>
      <c r="F77" s="10" t="n"/>
      <c r="G77" s="10" t="n">
        <v>100</v>
      </c>
      <c r="H77" s="25">
        <f>IF(D77="","",ROUND(D77*G77/100,2))</f>
        <v/>
      </c>
      <c r="I77" s="10" t="n"/>
    </row>
    <row r="78">
      <c r="A78" s="12" t="n"/>
      <c r="B78" s="10" t="n"/>
      <c r="C78" s="10" t="n"/>
      <c r="D78" s="24" t="n"/>
      <c r="E78" s="10" t="n"/>
      <c r="F78" s="10" t="n"/>
      <c r="G78" s="10" t="n">
        <v>100</v>
      </c>
      <c r="H78" s="25">
        <f>IF(D78="","",ROUND(D78*G78/100,2))</f>
        <v/>
      </c>
      <c r="I78" s="10" t="n"/>
    </row>
    <row r="79">
      <c r="A79" s="12" t="n"/>
      <c r="B79" s="10" t="n"/>
      <c r="C79" s="10" t="n"/>
      <c r="D79" s="24" t="n"/>
      <c r="E79" s="10" t="n"/>
      <c r="F79" s="10" t="n"/>
      <c r="G79" s="10" t="n">
        <v>100</v>
      </c>
      <c r="H79" s="25">
        <f>IF(D79="","",ROUND(D79*G79/100,2))</f>
        <v/>
      </c>
      <c r="I79" s="10" t="n"/>
    </row>
    <row r="80">
      <c r="A80" s="12" t="n"/>
      <c r="B80" s="10" t="n"/>
      <c r="C80" s="10" t="n"/>
      <c r="D80" s="24" t="n"/>
      <c r="E80" s="10" t="n"/>
      <c r="F80" s="10" t="n"/>
      <c r="G80" s="10" t="n">
        <v>100</v>
      </c>
      <c r="H80" s="25">
        <f>IF(D80="","",ROUND(D80*G80/100,2))</f>
        <v/>
      </c>
      <c r="I80" s="10" t="n"/>
    </row>
    <row r="81">
      <c r="A81" s="12" t="n"/>
      <c r="B81" s="10" t="n"/>
      <c r="C81" s="10" t="n"/>
      <c r="D81" s="24" t="n"/>
      <c r="E81" s="10" t="n"/>
      <c r="F81" s="10" t="n"/>
      <c r="G81" s="10" t="n">
        <v>100</v>
      </c>
      <c r="H81" s="25">
        <f>IF(D81="","",ROUND(D81*G81/100,2))</f>
        <v/>
      </c>
      <c r="I81" s="10" t="n"/>
    </row>
    <row r="82">
      <c r="A82" s="12" t="n"/>
      <c r="B82" s="10" t="n"/>
      <c r="C82" s="10" t="n"/>
      <c r="D82" s="24" t="n"/>
      <c r="E82" s="10" t="n"/>
      <c r="F82" s="10" t="n"/>
      <c r="G82" s="10" t="n">
        <v>100</v>
      </c>
      <c r="H82" s="25">
        <f>IF(D82="","",ROUND(D82*G82/100,2))</f>
        <v/>
      </c>
      <c r="I82" s="10" t="n"/>
    </row>
    <row r="83">
      <c r="A83" s="12" t="n"/>
      <c r="B83" s="10" t="n"/>
      <c r="C83" s="10" t="n"/>
      <c r="D83" s="24" t="n"/>
      <c r="E83" s="10" t="n"/>
      <c r="F83" s="10" t="n"/>
      <c r="G83" s="10" t="n">
        <v>100</v>
      </c>
      <c r="H83" s="25">
        <f>IF(D83="","",ROUND(D83*G83/100,2))</f>
        <v/>
      </c>
      <c r="I83" s="10" t="n"/>
    </row>
    <row r="84">
      <c r="A84" s="12" t="n"/>
      <c r="B84" s="10" t="n"/>
      <c r="C84" s="10" t="n"/>
      <c r="D84" s="24" t="n"/>
      <c r="E84" s="10" t="n"/>
      <c r="F84" s="10" t="n"/>
      <c r="G84" s="10" t="n">
        <v>100</v>
      </c>
      <c r="H84" s="25">
        <f>IF(D84="","",ROUND(D84*G84/100,2))</f>
        <v/>
      </c>
      <c r="I84" s="10" t="n"/>
    </row>
    <row r="85">
      <c r="A85" s="12" t="n"/>
      <c r="B85" s="10" t="n"/>
      <c r="C85" s="10" t="n"/>
      <c r="D85" s="24" t="n"/>
      <c r="E85" s="10" t="n"/>
      <c r="F85" s="10" t="n"/>
      <c r="G85" s="10" t="n">
        <v>100</v>
      </c>
      <c r="H85" s="25">
        <f>IF(D85="","",ROUND(D85*G85/100,2))</f>
        <v/>
      </c>
      <c r="I85" s="10" t="n"/>
    </row>
    <row r="86">
      <c r="A86" s="12" t="n"/>
      <c r="B86" s="10" t="n"/>
      <c r="C86" s="10" t="n"/>
      <c r="D86" s="24" t="n"/>
      <c r="E86" s="10" t="n"/>
      <c r="F86" s="10" t="n"/>
      <c r="G86" s="10" t="n">
        <v>100</v>
      </c>
      <c r="H86" s="25">
        <f>IF(D86="","",ROUND(D86*G86/100,2))</f>
        <v/>
      </c>
      <c r="I86" s="10" t="n"/>
    </row>
    <row r="87">
      <c r="A87" s="12" t="n"/>
      <c r="B87" s="10" t="n"/>
      <c r="C87" s="10" t="n"/>
      <c r="D87" s="24" t="n"/>
      <c r="E87" s="10" t="n"/>
      <c r="F87" s="10" t="n"/>
      <c r="G87" s="10" t="n">
        <v>100</v>
      </c>
      <c r="H87" s="25">
        <f>IF(D87="","",ROUND(D87*G87/100,2))</f>
        <v/>
      </c>
      <c r="I87" s="10" t="n"/>
    </row>
    <row r="88">
      <c r="A88" s="12" t="n"/>
      <c r="B88" s="10" t="n"/>
      <c r="C88" s="10" t="n"/>
      <c r="D88" s="24" t="n"/>
      <c r="E88" s="10" t="n"/>
      <c r="F88" s="10" t="n"/>
      <c r="G88" s="10" t="n">
        <v>100</v>
      </c>
      <c r="H88" s="25">
        <f>IF(D88="","",ROUND(D88*G88/100,2))</f>
        <v/>
      </c>
      <c r="I88" s="10" t="n"/>
    </row>
    <row r="89">
      <c r="A89" s="12" t="n"/>
      <c r="B89" s="10" t="n"/>
      <c r="C89" s="10" t="n"/>
      <c r="D89" s="24" t="n"/>
      <c r="E89" s="10" t="n"/>
      <c r="F89" s="10" t="n"/>
      <c r="G89" s="10" t="n">
        <v>100</v>
      </c>
      <c r="H89" s="25">
        <f>IF(D89="","",ROUND(D89*G89/100,2))</f>
        <v/>
      </c>
      <c r="I89" s="10" t="n"/>
    </row>
    <row r="90">
      <c r="A90" s="12" t="n"/>
      <c r="B90" s="10" t="n"/>
      <c r="C90" s="10" t="n"/>
      <c r="D90" s="24" t="n"/>
      <c r="E90" s="10" t="n"/>
      <c r="F90" s="10" t="n"/>
      <c r="G90" s="10" t="n">
        <v>100</v>
      </c>
      <c r="H90" s="25">
        <f>IF(D90="","",ROUND(D90*G90/100,2))</f>
        <v/>
      </c>
      <c r="I90" s="10" t="n"/>
    </row>
    <row r="91">
      <c r="A91" s="12" t="n"/>
      <c r="B91" s="10" t="n"/>
      <c r="C91" s="10" t="n"/>
      <c r="D91" s="24" t="n"/>
      <c r="E91" s="10" t="n"/>
      <c r="F91" s="10" t="n"/>
      <c r="G91" s="10" t="n">
        <v>100</v>
      </c>
      <c r="H91" s="25">
        <f>IF(D91="","",ROUND(D91*G91/100,2))</f>
        <v/>
      </c>
      <c r="I91" s="10" t="n"/>
    </row>
    <row r="92">
      <c r="A92" s="12" t="n"/>
      <c r="B92" s="10" t="n"/>
      <c r="C92" s="10" t="n"/>
      <c r="D92" s="24" t="n"/>
      <c r="E92" s="10" t="n"/>
      <c r="F92" s="10" t="n"/>
      <c r="G92" s="10" t="n">
        <v>100</v>
      </c>
      <c r="H92" s="25">
        <f>IF(D92="","",ROUND(D92*G92/100,2))</f>
        <v/>
      </c>
      <c r="I92" s="10" t="n"/>
    </row>
    <row r="93">
      <c r="A93" s="12" t="n"/>
      <c r="B93" s="10" t="n"/>
      <c r="C93" s="10" t="n"/>
      <c r="D93" s="24" t="n"/>
      <c r="E93" s="10" t="n"/>
      <c r="F93" s="10" t="n"/>
      <c r="G93" s="10" t="n">
        <v>100</v>
      </c>
      <c r="H93" s="25">
        <f>IF(D93="","",ROUND(D93*G93/100,2))</f>
        <v/>
      </c>
      <c r="I93" s="10" t="n"/>
    </row>
    <row r="94">
      <c r="A94" s="12" t="n"/>
      <c r="B94" s="10" t="n"/>
      <c r="C94" s="10" t="n"/>
      <c r="D94" s="24" t="n"/>
      <c r="E94" s="10" t="n"/>
      <c r="F94" s="10" t="n"/>
      <c r="G94" s="10" t="n">
        <v>100</v>
      </c>
      <c r="H94" s="25">
        <f>IF(D94="","",ROUND(D94*G94/100,2))</f>
        <v/>
      </c>
      <c r="I94" s="10" t="n"/>
    </row>
    <row r="95">
      <c r="A95" s="12" t="n"/>
      <c r="B95" s="10" t="n"/>
      <c r="C95" s="10" t="n"/>
      <c r="D95" s="24" t="n"/>
      <c r="E95" s="10" t="n"/>
      <c r="F95" s="10" t="n"/>
      <c r="G95" s="10" t="n">
        <v>100</v>
      </c>
      <c r="H95" s="25">
        <f>IF(D95="","",ROUND(D95*G95/100,2))</f>
        <v/>
      </c>
      <c r="I95" s="10" t="n"/>
    </row>
    <row r="96">
      <c r="A96" s="12" t="n"/>
      <c r="B96" s="10" t="n"/>
      <c r="C96" s="10" t="n"/>
      <c r="D96" s="24" t="n"/>
      <c r="E96" s="10" t="n"/>
      <c r="F96" s="10" t="n"/>
      <c r="G96" s="10" t="n">
        <v>100</v>
      </c>
      <c r="H96" s="25">
        <f>IF(D96="","",ROUND(D96*G96/100,2))</f>
        <v/>
      </c>
      <c r="I96" s="10" t="n"/>
    </row>
    <row r="97">
      <c r="A97" s="12" t="n"/>
      <c r="B97" s="10" t="n"/>
      <c r="C97" s="10" t="n"/>
      <c r="D97" s="24" t="n"/>
      <c r="E97" s="10" t="n"/>
      <c r="F97" s="10" t="n"/>
      <c r="G97" s="10" t="n">
        <v>100</v>
      </c>
      <c r="H97" s="25">
        <f>IF(D97="","",ROUND(D97*G97/100,2))</f>
        <v/>
      </c>
      <c r="I97" s="10" t="n"/>
    </row>
    <row r="98">
      <c r="A98" s="12" t="n"/>
      <c r="B98" s="10" t="n"/>
      <c r="C98" s="10" t="n"/>
      <c r="D98" s="24" t="n"/>
      <c r="E98" s="10" t="n"/>
      <c r="F98" s="10" t="n"/>
      <c r="G98" s="10" t="n">
        <v>100</v>
      </c>
      <c r="H98" s="25">
        <f>IF(D98="","",ROUND(D98*G98/100,2))</f>
        <v/>
      </c>
      <c r="I98" s="10" t="n"/>
    </row>
    <row r="99">
      <c r="A99" s="12" t="n"/>
      <c r="B99" s="10" t="n"/>
      <c r="C99" s="10" t="n"/>
      <c r="D99" s="24" t="n"/>
      <c r="E99" s="10" t="n"/>
      <c r="F99" s="10" t="n"/>
      <c r="G99" s="10" t="n">
        <v>100</v>
      </c>
      <c r="H99" s="25">
        <f>IF(D99="","",ROUND(D99*G99/100,2))</f>
        <v/>
      </c>
      <c r="I99" s="10" t="n"/>
    </row>
    <row r="100">
      <c r="A100" s="12" t="n"/>
      <c r="B100" s="10" t="n"/>
      <c r="C100" s="10" t="n"/>
      <c r="D100" s="24" t="n"/>
      <c r="E100" s="10" t="n"/>
      <c r="F100" s="10" t="n"/>
      <c r="G100" s="10" t="n">
        <v>100</v>
      </c>
      <c r="H100" s="25">
        <f>IF(D100="","",ROUND(D100*G100/100,2))</f>
        <v/>
      </c>
      <c r="I100" s="10" t="n"/>
    </row>
    <row r="101">
      <c r="A101" s="12" t="n"/>
      <c r="B101" s="10" t="n"/>
      <c r="C101" s="10" t="n"/>
      <c r="D101" s="24" t="n"/>
      <c r="E101" s="10" t="n"/>
      <c r="F101" s="10" t="n"/>
      <c r="G101" s="10" t="n">
        <v>100</v>
      </c>
      <c r="H101" s="25">
        <f>IF(D101="","",ROUND(D101*G101/100,2))</f>
        <v/>
      </c>
      <c r="I101" s="10" t="n"/>
    </row>
    <row r="102">
      <c r="A102" s="12" t="n"/>
      <c r="B102" s="10" t="n"/>
      <c r="C102" s="10" t="n"/>
      <c r="D102" s="24" t="n"/>
      <c r="E102" s="10" t="n"/>
      <c r="F102" s="10" t="n"/>
      <c r="G102" s="10" t="n">
        <v>100</v>
      </c>
      <c r="H102" s="25">
        <f>IF(D102="","",ROUND(D102*G102/100,2))</f>
        <v/>
      </c>
      <c r="I102" s="10" t="n"/>
    </row>
    <row r="103">
      <c r="A103" s="12" t="n"/>
      <c r="B103" s="10" t="n"/>
      <c r="C103" s="10" t="n"/>
      <c r="D103" s="24" t="n"/>
      <c r="E103" s="10" t="n"/>
      <c r="F103" s="10" t="n"/>
      <c r="G103" s="10" t="n">
        <v>100</v>
      </c>
      <c r="H103" s="25">
        <f>IF(D103="","",ROUND(D103*G103/100,2))</f>
        <v/>
      </c>
      <c r="I103" s="10" t="n"/>
    </row>
    <row r="104">
      <c r="A104" s="12" t="n"/>
      <c r="B104" s="10" t="n"/>
      <c r="C104" s="10" t="n"/>
      <c r="D104" s="24" t="n"/>
      <c r="E104" s="10" t="n"/>
      <c r="F104" s="10" t="n"/>
      <c r="G104" s="10" t="n">
        <v>100</v>
      </c>
      <c r="H104" s="25">
        <f>IF(D104="","",ROUND(D104*G104/100,2))</f>
        <v/>
      </c>
      <c r="I104" s="10" t="n"/>
    </row>
    <row r="105">
      <c r="A105" s="12" t="n"/>
      <c r="B105" s="10" t="n"/>
      <c r="C105" s="10" t="n"/>
      <c r="D105" s="24" t="n"/>
      <c r="E105" s="10" t="n"/>
      <c r="F105" s="10" t="n"/>
      <c r="G105" s="10" t="n">
        <v>100</v>
      </c>
      <c r="H105" s="25">
        <f>IF(D105="","",ROUND(D105*G105/100,2))</f>
        <v/>
      </c>
      <c r="I105" s="10" t="n"/>
    </row>
    <row r="106">
      <c r="A106" s="12" t="n"/>
      <c r="B106" s="10" t="n"/>
      <c r="C106" s="10" t="n"/>
      <c r="D106" s="24" t="n"/>
      <c r="E106" s="10" t="n"/>
      <c r="F106" s="10" t="n"/>
      <c r="G106" s="10" t="n">
        <v>100</v>
      </c>
      <c r="H106" s="25">
        <f>IF(D106="","",ROUND(D106*G106/100,2))</f>
        <v/>
      </c>
      <c r="I106" s="10" t="n"/>
    </row>
    <row r="107">
      <c r="A107" s="12" t="n"/>
      <c r="B107" s="10" t="n"/>
      <c r="C107" s="10" t="n"/>
      <c r="D107" s="24" t="n"/>
      <c r="E107" s="10" t="n"/>
      <c r="F107" s="10" t="n"/>
      <c r="G107" s="10" t="n">
        <v>100</v>
      </c>
      <c r="H107" s="25">
        <f>IF(D107="","",ROUND(D107*G107/100,2))</f>
        <v/>
      </c>
      <c r="I107" s="10" t="n"/>
    </row>
    <row r="108">
      <c r="A108" s="12" t="n"/>
      <c r="B108" s="10" t="n"/>
      <c r="C108" s="10" t="n"/>
      <c r="D108" s="24" t="n"/>
      <c r="E108" s="10" t="n"/>
      <c r="F108" s="10" t="n"/>
      <c r="G108" s="10" t="n">
        <v>100</v>
      </c>
      <c r="H108" s="25">
        <f>IF(D108="","",ROUND(D108*G108/100,2))</f>
        <v/>
      </c>
      <c r="I108" s="10" t="n"/>
    </row>
    <row r="109">
      <c r="A109" s="12" t="n"/>
      <c r="B109" s="10" t="n"/>
      <c r="C109" s="10" t="n"/>
      <c r="D109" s="24" t="n"/>
      <c r="E109" s="10" t="n"/>
      <c r="F109" s="10" t="n"/>
      <c r="G109" s="10" t="n">
        <v>100</v>
      </c>
      <c r="H109" s="25">
        <f>IF(D109="","",ROUND(D109*G109/100,2))</f>
        <v/>
      </c>
      <c r="I109" s="10" t="n"/>
    </row>
    <row r="110">
      <c r="A110" s="12" t="n"/>
      <c r="B110" s="10" t="n"/>
      <c r="C110" s="10" t="n"/>
      <c r="D110" s="24" t="n"/>
      <c r="E110" s="10" t="n"/>
      <c r="F110" s="10" t="n"/>
      <c r="G110" s="10" t="n">
        <v>100</v>
      </c>
      <c r="H110" s="25">
        <f>IF(D110="","",ROUND(D110*G110/100,2))</f>
        <v/>
      </c>
      <c r="I110" s="10" t="n"/>
    </row>
    <row r="111">
      <c r="A111" s="12" t="n"/>
      <c r="B111" s="10" t="n"/>
      <c r="C111" s="10" t="n"/>
      <c r="D111" s="24" t="n"/>
      <c r="E111" s="10" t="n"/>
      <c r="F111" s="10" t="n"/>
      <c r="G111" s="10" t="n">
        <v>100</v>
      </c>
      <c r="H111" s="25">
        <f>IF(D111="","",ROUND(D111*G111/100,2))</f>
        <v/>
      </c>
      <c r="I111" s="10" t="n"/>
    </row>
    <row r="112">
      <c r="A112" s="12" t="n"/>
      <c r="B112" s="10" t="n"/>
      <c r="C112" s="10" t="n"/>
      <c r="D112" s="24" t="n"/>
      <c r="E112" s="10" t="n"/>
      <c r="F112" s="10" t="n"/>
      <c r="G112" s="10" t="n">
        <v>100</v>
      </c>
      <c r="H112" s="25">
        <f>IF(D112="","",ROUND(D112*G112/100,2))</f>
        <v/>
      </c>
      <c r="I112" s="10" t="n"/>
    </row>
    <row r="113">
      <c r="A113" s="12" t="n"/>
      <c r="B113" s="10" t="n"/>
      <c r="C113" s="10" t="n"/>
      <c r="D113" s="24" t="n"/>
      <c r="E113" s="10" t="n"/>
      <c r="F113" s="10" t="n"/>
      <c r="G113" s="10" t="n">
        <v>100</v>
      </c>
      <c r="H113" s="25">
        <f>IF(D113="","",ROUND(D113*G113/100,2))</f>
        <v/>
      </c>
      <c r="I113" s="10" t="n"/>
    </row>
    <row r="114">
      <c r="A114" s="12" t="n"/>
      <c r="B114" s="10" t="n"/>
      <c r="C114" s="10" t="n"/>
      <c r="D114" s="24" t="n"/>
      <c r="E114" s="10" t="n"/>
      <c r="F114" s="10" t="n"/>
      <c r="G114" s="10" t="n">
        <v>100</v>
      </c>
      <c r="H114" s="25">
        <f>IF(D114="","",ROUND(D114*G114/100,2))</f>
        <v/>
      </c>
      <c r="I114" s="10" t="n"/>
    </row>
    <row r="115">
      <c r="A115" s="12" t="n"/>
      <c r="B115" s="10" t="n"/>
      <c r="C115" s="10" t="n"/>
      <c r="D115" s="24" t="n"/>
      <c r="E115" s="10" t="n"/>
      <c r="F115" s="10" t="n"/>
      <c r="G115" s="10" t="n">
        <v>100</v>
      </c>
      <c r="H115" s="25">
        <f>IF(D115="","",ROUND(D115*G115/100,2))</f>
        <v/>
      </c>
      <c r="I115" s="10" t="n"/>
    </row>
    <row r="116">
      <c r="A116" s="12" t="n"/>
      <c r="B116" s="10" t="n"/>
      <c r="C116" s="10" t="n"/>
      <c r="D116" s="24" t="n"/>
      <c r="E116" s="10" t="n"/>
      <c r="F116" s="10" t="n"/>
      <c r="G116" s="10" t="n">
        <v>100</v>
      </c>
      <c r="H116" s="25">
        <f>IF(D116="","",ROUND(D116*G116/100,2))</f>
        <v/>
      </c>
      <c r="I116" s="10" t="n"/>
    </row>
    <row r="117">
      <c r="A117" s="12" t="n"/>
      <c r="B117" s="10" t="n"/>
      <c r="C117" s="10" t="n"/>
      <c r="D117" s="24" t="n"/>
      <c r="E117" s="10" t="n"/>
      <c r="F117" s="10" t="n"/>
      <c r="G117" s="10" t="n">
        <v>100</v>
      </c>
      <c r="H117" s="25">
        <f>IF(D117="","",ROUND(D117*G117/100,2))</f>
        <v/>
      </c>
      <c r="I117" s="10" t="n"/>
    </row>
    <row r="118">
      <c r="A118" s="12" t="n"/>
      <c r="B118" s="10" t="n"/>
      <c r="C118" s="10" t="n"/>
      <c r="D118" s="24" t="n"/>
      <c r="E118" s="10" t="n"/>
      <c r="F118" s="10" t="n"/>
      <c r="G118" s="10" t="n">
        <v>100</v>
      </c>
      <c r="H118" s="25">
        <f>IF(D118="","",ROUND(D118*G118/100,2))</f>
        <v/>
      </c>
      <c r="I118" s="10" t="n"/>
    </row>
    <row r="119">
      <c r="A119" s="12" t="n"/>
      <c r="B119" s="10" t="n"/>
      <c r="C119" s="10" t="n"/>
      <c r="D119" s="24" t="n"/>
      <c r="E119" s="10" t="n"/>
      <c r="F119" s="10" t="n"/>
      <c r="G119" s="10" t="n">
        <v>100</v>
      </c>
      <c r="H119" s="25">
        <f>IF(D119="","",ROUND(D119*G119/100,2))</f>
        <v/>
      </c>
      <c r="I119" s="10" t="n"/>
    </row>
    <row r="120">
      <c r="A120" s="12" t="n"/>
      <c r="B120" s="10" t="n"/>
      <c r="C120" s="10" t="n"/>
      <c r="D120" s="24" t="n"/>
      <c r="E120" s="10" t="n"/>
      <c r="F120" s="10" t="n"/>
      <c r="G120" s="10" t="n">
        <v>100</v>
      </c>
      <c r="H120" s="25">
        <f>IF(D120="","",ROUND(D120*G120/100,2))</f>
        <v/>
      </c>
      <c r="I120" s="10" t="n"/>
    </row>
    <row r="121">
      <c r="A121" s="12" t="n"/>
      <c r="B121" s="10" t="n"/>
      <c r="C121" s="10" t="n"/>
      <c r="D121" s="24" t="n"/>
      <c r="E121" s="10" t="n"/>
      <c r="F121" s="10" t="n"/>
      <c r="G121" s="10" t="n">
        <v>100</v>
      </c>
      <c r="H121" s="25">
        <f>IF(D121="","",ROUND(D121*G121/100,2))</f>
        <v/>
      </c>
      <c r="I121" s="10" t="n"/>
    </row>
    <row r="122">
      <c r="A122" s="12" t="n"/>
      <c r="B122" s="10" t="n"/>
      <c r="C122" s="10" t="n"/>
      <c r="D122" s="24" t="n"/>
      <c r="E122" s="10" t="n"/>
      <c r="F122" s="10" t="n"/>
      <c r="G122" s="10" t="n">
        <v>100</v>
      </c>
      <c r="H122" s="25">
        <f>IF(D122="","",ROUND(D122*G122/100,2))</f>
        <v/>
      </c>
      <c r="I122" s="10" t="n"/>
    </row>
    <row r="123">
      <c r="A123" s="12" t="n"/>
      <c r="B123" s="10" t="n"/>
      <c r="C123" s="10" t="n"/>
      <c r="D123" s="24" t="n"/>
      <c r="E123" s="10" t="n"/>
      <c r="F123" s="10" t="n"/>
      <c r="G123" s="10" t="n">
        <v>100</v>
      </c>
      <c r="H123" s="25">
        <f>IF(D123="","",ROUND(D123*G123/100,2))</f>
        <v/>
      </c>
      <c r="I123" s="10" t="n"/>
    </row>
    <row r="124">
      <c r="A124" s="12" t="n"/>
      <c r="B124" s="10" t="n"/>
      <c r="C124" s="10" t="n"/>
      <c r="D124" s="24" t="n"/>
      <c r="E124" s="10" t="n"/>
      <c r="F124" s="10" t="n"/>
      <c r="G124" s="10" t="n">
        <v>100</v>
      </c>
      <c r="H124" s="25">
        <f>IF(D124="","",ROUND(D124*G124/100,2))</f>
        <v/>
      </c>
      <c r="I124" s="10" t="n"/>
    </row>
    <row r="125">
      <c r="A125" s="12" t="n"/>
      <c r="B125" s="10" t="n"/>
      <c r="C125" s="10" t="n"/>
      <c r="D125" s="24" t="n"/>
      <c r="E125" s="10" t="n"/>
      <c r="F125" s="10" t="n"/>
      <c r="G125" s="10" t="n">
        <v>100</v>
      </c>
      <c r="H125" s="25">
        <f>IF(D125="","",ROUND(D125*G125/100,2))</f>
        <v/>
      </c>
      <c r="I125" s="10" t="n"/>
    </row>
    <row r="126">
      <c r="A126" s="12" t="n"/>
      <c r="B126" s="10" t="n"/>
      <c r="C126" s="10" t="n"/>
      <c r="D126" s="24" t="n"/>
      <c r="E126" s="10" t="n"/>
      <c r="F126" s="10" t="n"/>
      <c r="G126" s="10" t="n">
        <v>100</v>
      </c>
      <c r="H126" s="25">
        <f>IF(D126="","",ROUND(D126*G126/100,2))</f>
        <v/>
      </c>
      <c r="I126" s="10" t="n"/>
    </row>
    <row r="127">
      <c r="A127" s="12" t="n"/>
      <c r="B127" s="10" t="n"/>
      <c r="C127" s="10" t="n"/>
      <c r="D127" s="24" t="n"/>
      <c r="E127" s="10" t="n"/>
      <c r="F127" s="10" t="n"/>
      <c r="G127" s="10" t="n">
        <v>100</v>
      </c>
      <c r="H127" s="25">
        <f>IF(D127="","",ROUND(D127*G127/100,2))</f>
        <v/>
      </c>
      <c r="I127" s="10" t="n"/>
    </row>
    <row r="128">
      <c r="A128" s="12" t="n"/>
      <c r="B128" s="10" t="n"/>
      <c r="C128" s="10" t="n"/>
      <c r="D128" s="24" t="n"/>
      <c r="E128" s="10" t="n"/>
      <c r="F128" s="10" t="n"/>
      <c r="G128" s="10" t="n">
        <v>100</v>
      </c>
      <c r="H128" s="25">
        <f>IF(D128="","",ROUND(D128*G128/100,2))</f>
        <v/>
      </c>
      <c r="I128" s="10" t="n"/>
    </row>
    <row r="129">
      <c r="A129" s="12" t="n"/>
      <c r="B129" s="10" t="n"/>
      <c r="C129" s="10" t="n"/>
      <c r="D129" s="24" t="n"/>
      <c r="E129" s="10" t="n"/>
      <c r="F129" s="10" t="n"/>
      <c r="G129" s="10" t="n">
        <v>100</v>
      </c>
      <c r="H129" s="25">
        <f>IF(D129="","",ROUND(D129*G129/100,2))</f>
        <v/>
      </c>
      <c r="I129" s="10" t="n"/>
    </row>
    <row r="130">
      <c r="A130" s="12" t="n"/>
      <c r="B130" s="10" t="n"/>
      <c r="C130" s="10" t="n"/>
      <c r="D130" s="24" t="n"/>
      <c r="E130" s="10" t="n"/>
      <c r="F130" s="10" t="n"/>
      <c r="G130" s="10" t="n">
        <v>100</v>
      </c>
      <c r="H130" s="25">
        <f>IF(D130="","",ROUND(D130*G130/100,2))</f>
        <v/>
      </c>
      <c r="I130" s="10" t="n"/>
    </row>
    <row r="131">
      <c r="A131" s="12" t="n"/>
      <c r="B131" s="10" t="n"/>
      <c r="C131" s="10" t="n"/>
      <c r="D131" s="24" t="n"/>
      <c r="E131" s="10" t="n"/>
      <c r="F131" s="10" t="n"/>
      <c r="G131" s="10" t="n">
        <v>100</v>
      </c>
      <c r="H131" s="25">
        <f>IF(D131="","",ROUND(D131*G131/100,2))</f>
        <v/>
      </c>
      <c r="I131" s="10" t="n"/>
    </row>
    <row r="132">
      <c r="A132" s="12" t="n"/>
      <c r="B132" s="10" t="n"/>
      <c r="C132" s="10" t="n"/>
      <c r="D132" s="24" t="n"/>
      <c r="E132" s="10" t="n"/>
      <c r="F132" s="10" t="n"/>
      <c r="G132" s="10" t="n">
        <v>100</v>
      </c>
      <c r="H132" s="25">
        <f>IF(D132="","",ROUND(D132*G132/100,2))</f>
        <v/>
      </c>
      <c r="I132" s="10" t="n"/>
    </row>
    <row r="133">
      <c r="A133" s="12" t="n"/>
      <c r="B133" s="10" t="n"/>
      <c r="C133" s="10" t="n"/>
      <c r="D133" s="24" t="n"/>
      <c r="E133" s="10" t="n"/>
      <c r="F133" s="10" t="n"/>
      <c r="G133" s="10" t="n">
        <v>100</v>
      </c>
      <c r="H133" s="25">
        <f>IF(D133="","",ROUND(D133*G133/100,2))</f>
        <v/>
      </c>
      <c r="I133" s="10" t="n"/>
    </row>
    <row r="134">
      <c r="A134" s="12" t="n"/>
      <c r="B134" s="10" t="n"/>
      <c r="C134" s="10" t="n"/>
      <c r="D134" s="24" t="n"/>
      <c r="E134" s="10" t="n"/>
      <c r="F134" s="10" t="n"/>
      <c r="G134" s="10" t="n">
        <v>100</v>
      </c>
      <c r="H134" s="25">
        <f>IF(D134="","",ROUND(D134*G134/100,2))</f>
        <v/>
      </c>
      <c r="I134" s="10" t="n"/>
    </row>
    <row r="135">
      <c r="A135" s="12" t="n"/>
      <c r="B135" s="10" t="n"/>
      <c r="C135" s="10" t="n"/>
      <c r="D135" s="24" t="n"/>
      <c r="E135" s="10" t="n"/>
      <c r="F135" s="10" t="n"/>
      <c r="G135" s="10" t="n">
        <v>100</v>
      </c>
      <c r="H135" s="25">
        <f>IF(D135="","",ROUND(D135*G135/100,2))</f>
        <v/>
      </c>
      <c r="I135" s="10" t="n"/>
    </row>
    <row r="136">
      <c r="A136" s="12" t="n"/>
      <c r="B136" s="10" t="n"/>
      <c r="C136" s="10" t="n"/>
      <c r="D136" s="24" t="n"/>
      <c r="E136" s="10" t="n"/>
      <c r="F136" s="10" t="n"/>
      <c r="G136" s="10" t="n">
        <v>100</v>
      </c>
      <c r="H136" s="25">
        <f>IF(D136="","",ROUND(D136*G136/100,2))</f>
        <v/>
      </c>
      <c r="I136" s="10" t="n"/>
    </row>
    <row r="137">
      <c r="A137" s="12" t="n"/>
      <c r="B137" s="10" t="n"/>
      <c r="C137" s="10" t="n"/>
      <c r="D137" s="24" t="n"/>
      <c r="E137" s="10" t="n"/>
      <c r="F137" s="10" t="n"/>
      <c r="G137" s="10" t="n">
        <v>100</v>
      </c>
      <c r="H137" s="25">
        <f>IF(D137="","",ROUND(D137*G137/100,2))</f>
        <v/>
      </c>
      <c r="I137" s="10" t="n"/>
    </row>
    <row r="138">
      <c r="A138" s="12" t="n"/>
      <c r="B138" s="10" t="n"/>
      <c r="C138" s="10" t="n"/>
      <c r="D138" s="24" t="n"/>
      <c r="E138" s="10" t="n"/>
      <c r="F138" s="10" t="n"/>
      <c r="G138" s="10" t="n">
        <v>100</v>
      </c>
      <c r="H138" s="25">
        <f>IF(D138="","",ROUND(D138*G138/100,2))</f>
        <v/>
      </c>
      <c r="I138" s="10" t="n"/>
    </row>
    <row r="139">
      <c r="A139" s="12" t="n"/>
      <c r="B139" s="10" t="n"/>
      <c r="C139" s="10" t="n"/>
      <c r="D139" s="24" t="n"/>
      <c r="E139" s="10" t="n"/>
      <c r="F139" s="10" t="n"/>
      <c r="G139" s="10" t="n">
        <v>100</v>
      </c>
      <c r="H139" s="25">
        <f>IF(D139="","",ROUND(D139*G139/100,2))</f>
        <v/>
      </c>
      <c r="I139" s="10" t="n"/>
    </row>
    <row r="140">
      <c r="A140" s="12" t="n"/>
      <c r="B140" s="10" t="n"/>
      <c r="C140" s="10" t="n"/>
      <c r="D140" s="24" t="n"/>
      <c r="E140" s="10" t="n"/>
      <c r="F140" s="10" t="n"/>
      <c r="G140" s="10" t="n">
        <v>100</v>
      </c>
      <c r="H140" s="25">
        <f>IF(D140="","",ROUND(D140*G140/100,2))</f>
        <v/>
      </c>
      <c r="I140" s="10" t="n"/>
    </row>
    <row r="141">
      <c r="A141" s="12" t="n"/>
      <c r="B141" s="10" t="n"/>
      <c r="C141" s="10" t="n"/>
      <c r="D141" s="24" t="n"/>
      <c r="E141" s="10" t="n"/>
      <c r="F141" s="10" t="n"/>
      <c r="G141" s="10" t="n">
        <v>100</v>
      </c>
      <c r="H141" s="25">
        <f>IF(D141="","",ROUND(D141*G141/100,2))</f>
        <v/>
      </c>
      <c r="I141" s="10" t="n"/>
    </row>
    <row r="142">
      <c r="A142" s="12" t="n"/>
      <c r="B142" s="10" t="n"/>
      <c r="C142" s="10" t="n"/>
      <c r="D142" s="24" t="n"/>
      <c r="E142" s="10" t="n"/>
      <c r="F142" s="10" t="n"/>
      <c r="G142" s="10" t="n">
        <v>100</v>
      </c>
      <c r="H142" s="25">
        <f>IF(D142="","",ROUND(D142*G142/100,2))</f>
        <v/>
      </c>
      <c r="I142" s="10" t="n"/>
    </row>
    <row r="143">
      <c r="A143" s="12" t="n"/>
      <c r="B143" s="10" t="n"/>
      <c r="C143" s="10" t="n"/>
      <c r="D143" s="24" t="n"/>
      <c r="E143" s="10" t="n"/>
      <c r="F143" s="10" t="n"/>
      <c r="G143" s="10" t="n">
        <v>100</v>
      </c>
      <c r="H143" s="25">
        <f>IF(D143="","",ROUND(D143*G143/100,2))</f>
        <v/>
      </c>
      <c r="I143" s="10" t="n"/>
    </row>
    <row r="144">
      <c r="A144" s="12" t="n"/>
      <c r="B144" s="10" t="n"/>
      <c r="C144" s="10" t="n"/>
      <c r="D144" s="24" t="n"/>
      <c r="E144" s="10" t="n"/>
      <c r="F144" s="10" t="n"/>
      <c r="G144" s="10" t="n">
        <v>100</v>
      </c>
      <c r="H144" s="25">
        <f>IF(D144="","",ROUND(D144*G144/100,2))</f>
        <v/>
      </c>
      <c r="I144" s="10" t="n"/>
    </row>
    <row r="145">
      <c r="A145" s="12" t="n"/>
      <c r="B145" s="10" t="n"/>
      <c r="C145" s="10" t="n"/>
      <c r="D145" s="24" t="n"/>
      <c r="E145" s="10" t="n"/>
      <c r="F145" s="10" t="n"/>
      <c r="G145" s="10" t="n">
        <v>100</v>
      </c>
      <c r="H145" s="25">
        <f>IF(D145="","",ROUND(D145*G145/100,2))</f>
        <v/>
      </c>
      <c r="I145" s="10" t="n"/>
    </row>
    <row r="146">
      <c r="A146" s="12" t="n"/>
      <c r="B146" s="10" t="n"/>
      <c r="C146" s="10" t="n"/>
      <c r="D146" s="24" t="n"/>
      <c r="E146" s="10" t="n"/>
      <c r="F146" s="10" t="n"/>
      <c r="G146" s="10" t="n">
        <v>100</v>
      </c>
      <c r="H146" s="25">
        <f>IF(D146="","",ROUND(D146*G146/100,2))</f>
        <v/>
      </c>
      <c r="I146" s="10" t="n"/>
    </row>
    <row r="147">
      <c r="A147" s="12" t="n"/>
      <c r="B147" s="10" t="n"/>
      <c r="C147" s="10" t="n"/>
      <c r="D147" s="24" t="n"/>
      <c r="E147" s="10" t="n"/>
      <c r="F147" s="10" t="n"/>
      <c r="G147" s="10" t="n">
        <v>100</v>
      </c>
      <c r="H147" s="25">
        <f>IF(D147="","",ROUND(D147*G147/100,2))</f>
        <v/>
      </c>
      <c r="I147" s="10" t="n"/>
    </row>
    <row r="148">
      <c r="A148" s="12" t="n"/>
      <c r="B148" s="10" t="n"/>
      <c r="C148" s="10" t="n"/>
      <c r="D148" s="24" t="n"/>
      <c r="E148" s="10" t="n"/>
      <c r="F148" s="10" t="n"/>
      <c r="G148" s="10" t="n">
        <v>100</v>
      </c>
      <c r="H148" s="25">
        <f>IF(D148="","",ROUND(D148*G148/100,2))</f>
        <v/>
      </c>
      <c r="I148" s="10" t="n"/>
    </row>
    <row r="149">
      <c r="A149" s="12" t="n"/>
      <c r="B149" s="10" t="n"/>
      <c r="C149" s="10" t="n"/>
      <c r="D149" s="24" t="n"/>
      <c r="E149" s="10" t="n"/>
      <c r="F149" s="10" t="n"/>
      <c r="G149" s="10" t="n">
        <v>100</v>
      </c>
      <c r="H149" s="25">
        <f>IF(D149="","",ROUND(D149*G149/100,2))</f>
        <v/>
      </c>
      <c r="I149" s="10" t="n"/>
    </row>
    <row r="150">
      <c r="A150" s="12" t="n"/>
      <c r="B150" s="10" t="n"/>
      <c r="C150" s="10" t="n"/>
      <c r="D150" s="24" t="n"/>
      <c r="E150" s="10" t="n"/>
      <c r="F150" s="10" t="n"/>
      <c r="G150" s="10" t="n">
        <v>100</v>
      </c>
      <c r="H150" s="25">
        <f>IF(D150="","",ROUND(D150*G150/100,2))</f>
        <v/>
      </c>
      <c r="I150" s="10" t="n"/>
    </row>
    <row r="151">
      <c r="A151" s="12" t="n"/>
      <c r="B151" s="10" t="n"/>
      <c r="C151" s="10" t="n"/>
      <c r="D151" s="24" t="n"/>
      <c r="E151" s="10" t="n"/>
      <c r="F151" s="10" t="n"/>
      <c r="G151" s="10" t="n">
        <v>100</v>
      </c>
      <c r="H151" s="25">
        <f>IF(D151="","",ROUND(D151*G151/100,2))</f>
        <v/>
      </c>
      <c r="I151" s="10" t="n"/>
    </row>
    <row r="152">
      <c r="A152" s="12" t="n"/>
      <c r="B152" s="10" t="n"/>
      <c r="C152" s="10" t="n"/>
      <c r="D152" s="24" t="n"/>
      <c r="E152" s="10" t="n"/>
      <c r="F152" s="10" t="n"/>
      <c r="G152" s="10" t="n">
        <v>100</v>
      </c>
      <c r="H152" s="25">
        <f>IF(D152="","",ROUND(D152*G152/100,2))</f>
        <v/>
      </c>
      <c r="I152" s="10" t="n"/>
    </row>
    <row r="153">
      <c r="A153" s="12" t="n"/>
      <c r="B153" s="10" t="n"/>
      <c r="C153" s="10" t="n"/>
      <c r="D153" s="24" t="n"/>
      <c r="E153" s="10" t="n"/>
      <c r="F153" s="10" t="n"/>
      <c r="G153" s="10" t="n">
        <v>100</v>
      </c>
      <c r="H153" s="25">
        <f>IF(D153="","",ROUND(D153*G153/100,2))</f>
        <v/>
      </c>
      <c r="I153" s="10" t="n"/>
    </row>
    <row r="154">
      <c r="A154" s="12" t="n"/>
      <c r="B154" s="10" t="n"/>
      <c r="C154" s="10" t="n"/>
      <c r="D154" s="24" t="n"/>
      <c r="E154" s="10" t="n"/>
      <c r="F154" s="10" t="n"/>
      <c r="G154" s="10" t="n">
        <v>100</v>
      </c>
      <c r="H154" s="25">
        <f>IF(D154="","",ROUND(D154*G154/100,2))</f>
        <v/>
      </c>
      <c r="I154" s="10" t="n"/>
    </row>
    <row r="155">
      <c r="A155" s="12" t="n"/>
      <c r="B155" s="10" t="n"/>
      <c r="C155" s="10" t="n"/>
      <c r="D155" s="24" t="n"/>
      <c r="E155" s="10" t="n"/>
      <c r="F155" s="10" t="n"/>
      <c r="G155" s="10" t="n">
        <v>100</v>
      </c>
      <c r="H155" s="25">
        <f>IF(D155="","",ROUND(D155*G155/100,2))</f>
        <v/>
      </c>
      <c r="I155" s="10" t="n"/>
    </row>
    <row r="156">
      <c r="A156" s="12" t="n"/>
      <c r="B156" s="10" t="n"/>
      <c r="C156" s="10" t="n"/>
      <c r="D156" s="24" t="n"/>
      <c r="E156" s="10" t="n"/>
      <c r="F156" s="10" t="n"/>
      <c r="G156" s="10" t="n">
        <v>100</v>
      </c>
      <c r="H156" s="25">
        <f>IF(D156="","",ROUND(D156*G156/100,2))</f>
        <v/>
      </c>
      <c r="I156" s="10" t="n"/>
    </row>
    <row r="157">
      <c r="A157" s="12" t="n"/>
      <c r="B157" s="10" t="n"/>
      <c r="C157" s="10" t="n"/>
      <c r="D157" s="24" t="n"/>
      <c r="E157" s="10" t="n"/>
      <c r="F157" s="10" t="n"/>
      <c r="G157" s="10" t="n">
        <v>100</v>
      </c>
      <c r="H157" s="25">
        <f>IF(D157="","",ROUND(D157*G157/100,2))</f>
        <v/>
      </c>
      <c r="I157" s="10" t="n"/>
    </row>
    <row r="158">
      <c r="A158" s="12" t="n"/>
      <c r="B158" s="10" t="n"/>
      <c r="C158" s="10" t="n"/>
      <c r="D158" s="24" t="n"/>
      <c r="E158" s="10" t="n"/>
      <c r="F158" s="10" t="n"/>
      <c r="G158" s="10" t="n">
        <v>100</v>
      </c>
      <c r="H158" s="25">
        <f>IF(D158="","",ROUND(D158*G158/100,2))</f>
        <v/>
      </c>
      <c r="I158" s="10" t="n"/>
    </row>
    <row r="159">
      <c r="A159" s="12" t="n"/>
      <c r="B159" s="10" t="n"/>
      <c r="C159" s="10" t="n"/>
      <c r="D159" s="24" t="n"/>
      <c r="E159" s="10" t="n"/>
      <c r="F159" s="10" t="n"/>
      <c r="G159" s="10" t="n">
        <v>100</v>
      </c>
      <c r="H159" s="25">
        <f>IF(D159="","",ROUND(D159*G159/100,2))</f>
        <v/>
      </c>
      <c r="I159" s="10" t="n"/>
    </row>
    <row r="160">
      <c r="A160" s="12" t="n"/>
      <c r="B160" s="10" t="n"/>
      <c r="C160" s="10" t="n"/>
      <c r="D160" s="24" t="n"/>
      <c r="E160" s="10" t="n"/>
      <c r="F160" s="10" t="n"/>
      <c r="G160" s="10" t="n">
        <v>100</v>
      </c>
      <c r="H160" s="25">
        <f>IF(D160="","",ROUND(D160*G160/100,2))</f>
        <v/>
      </c>
      <c r="I160" s="10" t="n"/>
    </row>
    <row r="161">
      <c r="A161" s="12" t="n"/>
      <c r="B161" s="10" t="n"/>
      <c r="C161" s="10" t="n"/>
      <c r="D161" s="24" t="n"/>
      <c r="E161" s="10" t="n"/>
      <c r="F161" s="10" t="n"/>
      <c r="G161" s="10" t="n">
        <v>100</v>
      </c>
      <c r="H161" s="25">
        <f>IF(D161="","",ROUND(D161*G161/100,2))</f>
        <v/>
      </c>
      <c r="I161" s="10" t="n"/>
    </row>
    <row r="162">
      <c r="A162" s="12" t="n"/>
      <c r="B162" s="10" t="n"/>
      <c r="C162" s="10" t="n"/>
      <c r="D162" s="24" t="n"/>
      <c r="E162" s="10" t="n"/>
      <c r="F162" s="10" t="n"/>
      <c r="G162" s="10" t="n">
        <v>100</v>
      </c>
      <c r="H162" s="25">
        <f>IF(D162="","",ROUND(D162*G162/100,2))</f>
        <v/>
      </c>
      <c r="I162" s="10" t="n"/>
    </row>
    <row r="163">
      <c r="A163" s="12" t="n"/>
      <c r="B163" s="10" t="n"/>
      <c r="C163" s="10" t="n"/>
      <c r="D163" s="24" t="n"/>
      <c r="E163" s="10" t="n"/>
      <c r="F163" s="10" t="n"/>
      <c r="G163" s="10" t="n">
        <v>100</v>
      </c>
      <c r="H163" s="25">
        <f>IF(D163="","",ROUND(D163*G163/100,2))</f>
        <v/>
      </c>
      <c r="I163" s="10" t="n"/>
    </row>
    <row r="164">
      <c r="A164" s="12" t="n"/>
      <c r="B164" s="10" t="n"/>
      <c r="C164" s="10" t="n"/>
      <c r="D164" s="24" t="n"/>
      <c r="E164" s="10" t="n"/>
      <c r="F164" s="10" t="n"/>
      <c r="G164" s="10" t="n">
        <v>100</v>
      </c>
      <c r="H164" s="25">
        <f>IF(D164="","",ROUND(D164*G164/100,2))</f>
        <v/>
      </c>
      <c r="I164" s="10" t="n"/>
    </row>
    <row r="165">
      <c r="A165" s="12" t="n"/>
      <c r="B165" s="10" t="n"/>
      <c r="C165" s="10" t="n"/>
      <c r="D165" s="24" t="n"/>
      <c r="E165" s="10" t="n"/>
      <c r="F165" s="10" t="n"/>
      <c r="G165" s="10" t="n">
        <v>100</v>
      </c>
      <c r="H165" s="25">
        <f>IF(D165="","",ROUND(D165*G165/100,2))</f>
        <v/>
      </c>
      <c r="I165" s="10" t="n"/>
    </row>
    <row r="166">
      <c r="A166" s="12" t="n"/>
      <c r="B166" s="10" t="n"/>
      <c r="C166" s="10" t="n"/>
      <c r="D166" s="24" t="n"/>
      <c r="E166" s="10" t="n"/>
      <c r="F166" s="10" t="n"/>
      <c r="G166" s="10" t="n">
        <v>100</v>
      </c>
      <c r="H166" s="25">
        <f>IF(D166="","",ROUND(D166*G166/100,2))</f>
        <v/>
      </c>
      <c r="I166" s="10" t="n"/>
    </row>
    <row r="167">
      <c r="A167" s="12" t="n"/>
      <c r="B167" s="10" t="n"/>
      <c r="C167" s="10" t="n"/>
      <c r="D167" s="24" t="n"/>
      <c r="E167" s="10" t="n"/>
      <c r="F167" s="10" t="n"/>
      <c r="G167" s="10" t="n">
        <v>100</v>
      </c>
      <c r="H167" s="25">
        <f>IF(D167="","",ROUND(D167*G167/100,2))</f>
        <v/>
      </c>
      <c r="I167" s="10" t="n"/>
    </row>
    <row r="168">
      <c r="A168" s="12" t="n"/>
      <c r="B168" s="10" t="n"/>
      <c r="C168" s="10" t="n"/>
      <c r="D168" s="24" t="n"/>
      <c r="E168" s="10" t="n"/>
      <c r="F168" s="10" t="n"/>
      <c r="G168" s="10" t="n">
        <v>100</v>
      </c>
      <c r="H168" s="25">
        <f>IF(D168="","",ROUND(D168*G168/100,2))</f>
        <v/>
      </c>
      <c r="I168" s="10" t="n"/>
    </row>
    <row r="169">
      <c r="A169" s="12" t="n"/>
      <c r="B169" s="10" t="n"/>
      <c r="C169" s="10" t="n"/>
      <c r="D169" s="24" t="n"/>
      <c r="E169" s="10" t="n"/>
      <c r="F169" s="10" t="n"/>
      <c r="G169" s="10" t="n">
        <v>100</v>
      </c>
      <c r="H169" s="25">
        <f>IF(D169="","",ROUND(D169*G169/100,2))</f>
        <v/>
      </c>
      <c r="I169" s="10" t="n"/>
    </row>
    <row r="170">
      <c r="A170" s="12" t="n"/>
      <c r="B170" s="10" t="n"/>
      <c r="C170" s="10" t="n"/>
      <c r="D170" s="24" t="n"/>
      <c r="E170" s="10" t="n"/>
      <c r="F170" s="10" t="n"/>
      <c r="G170" s="10" t="n">
        <v>100</v>
      </c>
      <c r="H170" s="25">
        <f>IF(D170="","",ROUND(D170*G170/100,2))</f>
        <v/>
      </c>
      <c r="I170" s="10" t="n"/>
    </row>
    <row r="171">
      <c r="A171" s="12" t="n"/>
      <c r="B171" s="10" t="n"/>
      <c r="C171" s="10" t="n"/>
      <c r="D171" s="24" t="n"/>
      <c r="E171" s="10" t="n"/>
      <c r="F171" s="10" t="n"/>
      <c r="G171" s="10" t="n">
        <v>100</v>
      </c>
      <c r="H171" s="25">
        <f>IF(D171="","",ROUND(D171*G171/100,2))</f>
        <v/>
      </c>
      <c r="I171" s="10" t="n"/>
    </row>
    <row r="172">
      <c r="A172" s="12" t="n"/>
      <c r="B172" s="10" t="n"/>
      <c r="C172" s="10" t="n"/>
      <c r="D172" s="24" t="n"/>
      <c r="E172" s="10" t="n"/>
      <c r="F172" s="10" t="n"/>
      <c r="G172" s="10" t="n">
        <v>100</v>
      </c>
      <c r="H172" s="25">
        <f>IF(D172="","",ROUND(D172*G172/100,2))</f>
        <v/>
      </c>
      <c r="I172" s="10" t="n"/>
    </row>
    <row r="173">
      <c r="A173" s="12" t="n"/>
      <c r="B173" s="10" t="n"/>
      <c r="C173" s="10" t="n"/>
      <c r="D173" s="24" t="n"/>
      <c r="E173" s="10" t="n"/>
      <c r="F173" s="10" t="n"/>
      <c r="G173" s="10" t="n">
        <v>100</v>
      </c>
      <c r="H173" s="25">
        <f>IF(D173="","",ROUND(D173*G173/100,2))</f>
        <v/>
      </c>
      <c r="I173" s="10" t="n"/>
    </row>
    <row r="174">
      <c r="A174" s="12" t="n"/>
      <c r="B174" s="10" t="n"/>
      <c r="C174" s="10" t="n"/>
      <c r="D174" s="24" t="n"/>
      <c r="E174" s="10" t="n"/>
      <c r="F174" s="10" t="n"/>
      <c r="G174" s="10" t="n">
        <v>100</v>
      </c>
      <c r="H174" s="25">
        <f>IF(D174="","",ROUND(D174*G174/100,2))</f>
        <v/>
      </c>
      <c r="I174" s="10" t="n"/>
    </row>
    <row r="175">
      <c r="A175" s="12" t="n"/>
      <c r="B175" s="10" t="n"/>
      <c r="C175" s="10" t="n"/>
      <c r="D175" s="24" t="n"/>
      <c r="E175" s="10" t="n"/>
      <c r="F175" s="10" t="n"/>
      <c r="G175" s="10" t="n">
        <v>100</v>
      </c>
      <c r="H175" s="25">
        <f>IF(D175="","",ROUND(D175*G175/100,2))</f>
        <v/>
      </c>
      <c r="I175" s="10" t="n"/>
    </row>
    <row r="176">
      <c r="A176" s="12" t="n"/>
      <c r="B176" s="10" t="n"/>
      <c r="C176" s="10" t="n"/>
      <c r="D176" s="24" t="n"/>
      <c r="E176" s="10" t="n"/>
      <c r="F176" s="10" t="n"/>
      <c r="G176" s="10" t="n">
        <v>100</v>
      </c>
      <c r="H176" s="25">
        <f>IF(D176="","",ROUND(D176*G176/100,2))</f>
        <v/>
      </c>
      <c r="I176" s="10" t="n"/>
    </row>
    <row r="177">
      <c r="A177" s="12" t="n"/>
      <c r="B177" s="10" t="n"/>
      <c r="C177" s="10" t="n"/>
      <c r="D177" s="24" t="n"/>
      <c r="E177" s="10" t="n"/>
      <c r="F177" s="10" t="n"/>
      <c r="G177" s="10" t="n">
        <v>100</v>
      </c>
      <c r="H177" s="25">
        <f>IF(D177="","",ROUND(D177*G177/100,2))</f>
        <v/>
      </c>
      <c r="I177" s="10" t="n"/>
    </row>
    <row r="178">
      <c r="A178" s="12" t="n"/>
      <c r="B178" s="10" t="n"/>
      <c r="C178" s="10" t="n"/>
      <c r="D178" s="24" t="n"/>
      <c r="E178" s="10" t="n"/>
      <c r="F178" s="10" t="n"/>
      <c r="G178" s="10" t="n">
        <v>100</v>
      </c>
      <c r="H178" s="25">
        <f>IF(D178="","",ROUND(D178*G178/100,2))</f>
        <v/>
      </c>
      <c r="I178" s="10" t="n"/>
    </row>
    <row r="179">
      <c r="A179" s="12" t="n"/>
      <c r="B179" s="10" t="n"/>
      <c r="C179" s="10" t="n"/>
      <c r="D179" s="24" t="n"/>
      <c r="E179" s="10" t="n"/>
      <c r="F179" s="10" t="n"/>
      <c r="G179" s="10" t="n">
        <v>100</v>
      </c>
      <c r="H179" s="25">
        <f>IF(D179="","",ROUND(D179*G179/100,2))</f>
        <v/>
      </c>
      <c r="I179" s="10" t="n"/>
    </row>
    <row r="180">
      <c r="A180" s="12" t="n"/>
      <c r="B180" s="10" t="n"/>
      <c r="C180" s="10" t="n"/>
      <c r="D180" s="24" t="n"/>
      <c r="E180" s="10" t="n"/>
      <c r="F180" s="10" t="n"/>
      <c r="G180" s="10" t="n">
        <v>100</v>
      </c>
      <c r="H180" s="25">
        <f>IF(D180="","",ROUND(D180*G180/100,2))</f>
        <v/>
      </c>
      <c r="I180" s="10" t="n"/>
    </row>
    <row r="181">
      <c r="A181" s="12" t="n"/>
      <c r="B181" s="10" t="n"/>
      <c r="C181" s="10" t="n"/>
      <c r="D181" s="24" t="n"/>
      <c r="E181" s="10" t="n"/>
      <c r="F181" s="10" t="n"/>
      <c r="G181" s="10" t="n">
        <v>100</v>
      </c>
      <c r="H181" s="25">
        <f>IF(D181="","",ROUND(D181*G181/100,2))</f>
        <v/>
      </c>
      <c r="I181" s="10" t="n"/>
    </row>
    <row r="182">
      <c r="A182" s="12" t="n"/>
      <c r="B182" s="10" t="n"/>
      <c r="C182" s="10" t="n"/>
      <c r="D182" s="24" t="n"/>
      <c r="E182" s="10" t="n"/>
      <c r="F182" s="10" t="n"/>
      <c r="G182" s="10" t="n">
        <v>100</v>
      </c>
      <c r="H182" s="25">
        <f>IF(D182="","",ROUND(D182*G182/100,2))</f>
        <v/>
      </c>
      <c r="I182" s="10" t="n"/>
    </row>
    <row r="183">
      <c r="A183" s="12" t="n"/>
      <c r="B183" s="10" t="n"/>
      <c r="C183" s="10" t="n"/>
      <c r="D183" s="24" t="n"/>
      <c r="E183" s="10" t="n"/>
      <c r="F183" s="10" t="n"/>
      <c r="G183" s="10" t="n">
        <v>100</v>
      </c>
      <c r="H183" s="25">
        <f>IF(D183="","",ROUND(D183*G183/100,2))</f>
        <v/>
      </c>
      <c r="I183" s="10" t="n"/>
    </row>
    <row r="184">
      <c r="A184" s="12" t="n"/>
      <c r="B184" s="10" t="n"/>
      <c r="C184" s="10" t="n"/>
      <c r="D184" s="24" t="n"/>
      <c r="E184" s="10" t="n"/>
      <c r="F184" s="10" t="n"/>
      <c r="G184" s="10" t="n">
        <v>100</v>
      </c>
      <c r="H184" s="25">
        <f>IF(D184="","",ROUND(D184*G184/100,2))</f>
        <v/>
      </c>
      <c r="I184" s="10" t="n"/>
    </row>
    <row r="185">
      <c r="A185" s="12" t="n"/>
      <c r="B185" s="10" t="n"/>
      <c r="C185" s="10" t="n"/>
      <c r="D185" s="24" t="n"/>
      <c r="E185" s="10" t="n"/>
      <c r="F185" s="10" t="n"/>
      <c r="G185" s="10" t="n">
        <v>100</v>
      </c>
      <c r="H185" s="25">
        <f>IF(D185="","",ROUND(D185*G185/100,2))</f>
        <v/>
      </c>
      <c r="I185" s="10" t="n"/>
    </row>
    <row r="186">
      <c r="A186" s="12" t="n"/>
      <c r="B186" s="10" t="n"/>
      <c r="C186" s="10" t="n"/>
      <c r="D186" s="24" t="n"/>
      <c r="E186" s="10" t="n"/>
      <c r="F186" s="10" t="n"/>
      <c r="G186" s="10" t="n">
        <v>100</v>
      </c>
      <c r="H186" s="25">
        <f>IF(D186="","",ROUND(D186*G186/100,2))</f>
        <v/>
      </c>
      <c r="I186" s="10" t="n"/>
    </row>
    <row r="187">
      <c r="A187" s="12" t="n"/>
      <c r="B187" s="10" t="n"/>
      <c r="C187" s="10" t="n"/>
      <c r="D187" s="24" t="n"/>
      <c r="E187" s="10" t="n"/>
      <c r="F187" s="10" t="n"/>
      <c r="G187" s="10" t="n">
        <v>100</v>
      </c>
      <c r="H187" s="25">
        <f>IF(D187="","",ROUND(D187*G187/100,2))</f>
        <v/>
      </c>
      <c r="I187" s="10" t="n"/>
    </row>
    <row r="188">
      <c r="A188" s="12" t="n"/>
      <c r="B188" s="10" t="n"/>
      <c r="C188" s="10" t="n"/>
      <c r="D188" s="24" t="n"/>
      <c r="E188" s="10" t="n"/>
      <c r="F188" s="10" t="n"/>
      <c r="G188" s="10" t="n">
        <v>100</v>
      </c>
      <c r="H188" s="25">
        <f>IF(D188="","",ROUND(D188*G188/100,2))</f>
        <v/>
      </c>
      <c r="I188" s="10" t="n"/>
    </row>
    <row r="189">
      <c r="A189" s="12" t="n"/>
      <c r="B189" s="10" t="n"/>
      <c r="C189" s="10" t="n"/>
      <c r="D189" s="24" t="n"/>
      <c r="E189" s="10" t="n"/>
      <c r="F189" s="10" t="n"/>
      <c r="G189" s="10" t="n">
        <v>100</v>
      </c>
      <c r="H189" s="25">
        <f>IF(D189="","",ROUND(D189*G189/100,2))</f>
        <v/>
      </c>
      <c r="I189" s="10" t="n"/>
    </row>
    <row r="190">
      <c r="A190" s="12" t="n"/>
      <c r="B190" s="10" t="n"/>
      <c r="C190" s="10" t="n"/>
      <c r="D190" s="24" t="n"/>
      <c r="E190" s="10" t="n"/>
      <c r="F190" s="10" t="n"/>
      <c r="G190" s="10" t="n">
        <v>100</v>
      </c>
      <c r="H190" s="25">
        <f>IF(D190="","",ROUND(D190*G190/100,2))</f>
        <v/>
      </c>
      <c r="I190" s="10" t="n"/>
    </row>
    <row r="191">
      <c r="A191" s="12" t="n"/>
      <c r="B191" s="10" t="n"/>
      <c r="C191" s="10" t="n"/>
      <c r="D191" s="24" t="n"/>
      <c r="E191" s="10" t="n"/>
      <c r="F191" s="10" t="n"/>
      <c r="G191" s="10" t="n">
        <v>100</v>
      </c>
      <c r="H191" s="25">
        <f>IF(D191="","",ROUND(D191*G191/100,2))</f>
        <v/>
      </c>
      <c r="I191" s="10" t="n"/>
    </row>
    <row r="192">
      <c r="A192" s="12" t="n"/>
      <c r="B192" s="10" t="n"/>
      <c r="C192" s="10" t="n"/>
      <c r="D192" s="24" t="n"/>
      <c r="E192" s="10" t="n"/>
      <c r="F192" s="10" t="n"/>
      <c r="G192" s="10" t="n">
        <v>100</v>
      </c>
      <c r="H192" s="25">
        <f>IF(D192="","",ROUND(D192*G192/100,2))</f>
        <v/>
      </c>
      <c r="I192" s="10" t="n"/>
    </row>
    <row r="193">
      <c r="A193" s="12" t="n"/>
      <c r="B193" s="10" t="n"/>
      <c r="C193" s="10" t="n"/>
      <c r="D193" s="24" t="n"/>
      <c r="E193" s="10" t="n"/>
      <c r="F193" s="10" t="n"/>
      <c r="G193" s="10" t="n">
        <v>100</v>
      </c>
      <c r="H193" s="25">
        <f>IF(D193="","",ROUND(D193*G193/100,2))</f>
        <v/>
      </c>
      <c r="I193" s="10" t="n"/>
    </row>
    <row r="194">
      <c r="A194" s="12" t="n"/>
      <c r="B194" s="10" t="n"/>
      <c r="C194" s="10" t="n"/>
      <c r="D194" s="24" t="n"/>
      <c r="E194" s="10" t="n"/>
      <c r="F194" s="10" t="n"/>
      <c r="G194" s="10" t="n">
        <v>100</v>
      </c>
      <c r="H194" s="25">
        <f>IF(D194="","",ROUND(D194*G194/100,2))</f>
        <v/>
      </c>
      <c r="I194" s="10" t="n"/>
    </row>
    <row r="195">
      <c r="A195" s="12" t="n"/>
      <c r="B195" s="10" t="n"/>
      <c r="C195" s="10" t="n"/>
      <c r="D195" s="24" t="n"/>
      <c r="E195" s="10" t="n"/>
      <c r="F195" s="10" t="n"/>
      <c r="G195" s="10" t="n">
        <v>100</v>
      </c>
      <c r="H195" s="25">
        <f>IF(D195="","",ROUND(D195*G195/100,2))</f>
        <v/>
      </c>
      <c r="I195" s="10" t="n"/>
    </row>
    <row r="196">
      <c r="A196" s="12" t="n"/>
      <c r="B196" s="10" t="n"/>
      <c r="C196" s="10" t="n"/>
      <c r="D196" s="24" t="n"/>
      <c r="E196" s="10" t="n"/>
      <c r="F196" s="10" t="n"/>
      <c r="G196" s="10" t="n">
        <v>100</v>
      </c>
      <c r="H196" s="25">
        <f>IF(D196="","",ROUND(D196*G196/100,2))</f>
        <v/>
      </c>
      <c r="I196" s="10" t="n"/>
    </row>
    <row r="197">
      <c r="A197" s="12" t="n"/>
      <c r="B197" s="10" t="n"/>
      <c r="C197" s="10" t="n"/>
      <c r="D197" s="24" t="n"/>
      <c r="E197" s="10" t="n"/>
      <c r="F197" s="10" t="n"/>
      <c r="G197" s="10" t="n">
        <v>100</v>
      </c>
      <c r="H197" s="25">
        <f>IF(D197="","",ROUND(D197*G197/100,2))</f>
        <v/>
      </c>
      <c r="I197" s="10" t="n"/>
    </row>
    <row r="198">
      <c r="A198" s="12" t="n"/>
      <c r="B198" s="10" t="n"/>
      <c r="C198" s="10" t="n"/>
      <c r="D198" s="24" t="n"/>
      <c r="E198" s="10" t="n"/>
      <c r="F198" s="10" t="n"/>
      <c r="G198" s="10" t="n">
        <v>100</v>
      </c>
      <c r="H198" s="25">
        <f>IF(D198="","",ROUND(D198*G198/100,2))</f>
        <v/>
      </c>
      <c r="I198" s="10" t="n"/>
    </row>
    <row r="199">
      <c r="A199" s="12" t="n"/>
      <c r="B199" s="10" t="n"/>
      <c r="C199" s="10" t="n"/>
      <c r="D199" s="24" t="n"/>
      <c r="E199" s="10" t="n"/>
      <c r="F199" s="10" t="n"/>
      <c r="G199" s="10" t="n">
        <v>100</v>
      </c>
      <c r="H199" s="25">
        <f>IF(D199="","",ROUND(D199*G199/100,2))</f>
        <v/>
      </c>
      <c r="I199" s="10" t="n"/>
    </row>
    <row r="200">
      <c r="A200" s="12" t="n"/>
      <c r="B200" s="10" t="n"/>
      <c r="C200" s="10" t="n"/>
      <c r="D200" s="24" t="n"/>
      <c r="E200" s="10" t="n"/>
      <c r="F200" s="10" t="n"/>
      <c r="G200" s="10" t="n">
        <v>100</v>
      </c>
      <c r="H200" s="25">
        <f>IF(D200="","",ROUND(D200*G200/100,2))</f>
        <v/>
      </c>
      <c r="I200" s="10" t="n"/>
    </row>
    <row r="201">
      <c r="A201" s="12" t="n"/>
      <c r="B201" s="10" t="n"/>
      <c r="C201" s="10" t="n"/>
      <c r="D201" s="24" t="n"/>
      <c r="E201" s="10" t="n"/>
      <c r="F201" s="10" t="n"/>
      <c r="G201" s="10" t="n">
        <v>100</v>
      </c>
      <c r="H201" s="25">
        <f>IF(D201="","",ROUND(D201*G201/100,2))</f>
        <v/>
      </c>
      <c r="I201" s="10" t="n"/>
    </row>
    <row r="202">
      <c r="A202" s="12" t="n"/>
      <c r="B202" s="10" t="n"/>
      <c r="C202" s="10" t="n"/>
      <c r="D202" s="24" t="n"/>
      <c r="E202" s="10" t="n"/>
      <c r="F202" s="10" t="n"/>
      <c r="G202" s="10" t="n">
        <v>100</v>
      </c>
      <c r="H202" s="25">
        <f>IF(D202="","",ROUND(D202*G202/100,2))</f>
        <v/>
      </c>
      <c r="I202" s="10" t="n"/>
    </row>
    <row r="203">
      <c r="A203" s="12" t="n"/>
      <c r="B203" s="10" t="n"/>
      <c r="C203" s="10" t="n"/>
      <c r="D203" s="24" t="n"/>
      <c r="E203" s="10" t="n"/>
      <c r="F203" s="10" t="n"/>
      <c r="G203" s="10" t="n">
        <v>100</v>
      </c>
      <c r="H203" s="25">
        <f>IF(D203="","",ROUND(D203*G203/100,2))</f>
        <v/>
      </c>
      <c r="I203" s="10" t="n"/>
    </row>
    <row r="204">
      <c r="A204" s="12" t="n"/>
      <c r="B204" s="10" t="n"/>
      <c r="C204" s="10" t="n"/>
      <c r="D204" s="24" t="n"/>
      <c r="E204" s="10" t="n"/>
      <c r="F204" s="10" t="n"/>
      <c r="G204" s="10" t="n">
        <v>100</v>
      </c>
      <c r="H204" s="25">
        <f>IF(D204="","",ROUND(D204*G204/100,2))</f>
        <v/>
      </c>
      <c r="I204" s="10" t="n"/>
    </row>
    <row r="205">
      <c r="A205" s="12" t="n"/>
      <c r="B205" s="10" t="n"/>
      <c r="C205" s="10" t="n"/>
      <c r="D205" s="24" t="n"/>
      <c r="E205" s="10" t="n"/>
      <c r="F205" s="10" t="n"/>
      <c r="G205" s="10" t="n">
        <v>100</v>
      </c>
      <c r="H205" s="25">
        <f>IF(D205="","",ROUND(D205*G205/100,2))</f>
        <v/>
      </c>
      <c r="I205" s="10" t="n"/>
    </row>
    <row r="206">
      <c r="A206" s="12" t="n"/>
      <c r="B206" s="10" t="n"/>
      <c r="C206" s="10" t="n"/>
      <c r="D206" s="24" t="n"/>
      <c r="E206" s="10" t="n"/>
      <c r="F206" s="10" t="n"/>
      <c r="G206" s="10" t="n">
        <v>100</v>
      </c>
      <c r="H206" s="25">
        <f>IF(D206="","",ROUND(D206*G206/100,2))</f>
        <v/>
      </c>
      <c r="I206" s="10" t="n"/>
    </row>
    <row r="207">
      <c r="A207" s="12" t="n"/>
      <c r="B207" s="10" t="n"/>
      <c r="C207" s="10" t="n"/>
      <c r="D207" s="24" t="n"/>
      <c r="E207" s="10" t="n"/>
      <c r="F207" s="10" t="n"/>
      <c r="G207" s="10" t="n">
        <v>100</v>
      </c>
      <c r="H207" s="25">
        <f>IF(D207="","",ROUND(D207*G207/100,2))</f>
        <v/>
      </c>
      <c r="I207" s="10" t="n"/>
    </row>
    <row r="208">
      <c r="A208" s="12" t="n"/>
      <c r="B208" s="10" t="n"/>
      <c r="C208" s="10" t="n"/>
      <c r="D208" s="24" t="n"/>
      <c r="E208" s="10" t="n"/>
      <c r="F208" s="10" t="n"/>
      <c r="G208" s="10" t="n">
        <v>100</v>
      </c>
      <c r="H208" s="25">
        <f>IF(D208="","",ROUND(D208*G208/100,2))</f>
        <v/>
      </c>
      <c r="I208" s="10" t="n"/>
    </row>
    <row r="209">
      <c r="A209" s="12" t="n"/>
      <c r="B209" s="10" t="n"/>
      <c r="C209" s="10" t="n"/>
      <c r="D209" s="24" t="n"/>
      <c r="E209" s="10" t="n"/>
      <c r="F209" s="10" t="n"/>
      <c r="G209" s="10" t="n">
        <v>100</v>
      </c>
      <c r="H209" s="25">
        <f>IF(D209="","",ROUND(D209*G209/100,2))</f>
        <v/>
      </c>
      <c r="I209" s="10" t="n"/>
    </row>
    <row r="210">
      <c r="A210" s="12" t="n"/>
      <c r="B210" s="10" t="n"/>
      <c r="C210" s="10" t="n"/>
      <c r="D210" s="24" t="n"/>
      <c r="E210" s="10" t="n"/>
      <c r="F210" s="10" t="n"/>
      <c r="G210" s="10" t="n">
        <v>100</v>
      </c>
      <c r="H210" s="25">
        <f>IF(D210="","",ROUND(D210*G210/100,2))</f>
        <v/>
      </c>
      <c r="I210" s="10" t="n"/>
    </row>
    <row r="211">
      <c r="A211" s="12" t="n"/>
      <c r="B211" s="10" t="n"/>
      <c r="C211" s="10" t="n"/>
      <c r="D211" s="24" t="n"/>
      <c r="E211" s="10" t="n"/>
      <c r="F211" s="10" t="n"/>
      <c r="G211" s="10" t="n">
        <v>100</v>
      </c>
      <c r="H211" s="25">
        <f>IF(D211="","",ROUND(D211*G211/100,2))</f>
        <v/>
      </c>
      <c r="I211" s="10" t="n"/>
    </row>
    <row r="212">
      <c r="A212" s="12" t="n"/>
      <c r="B212" s="10" t="n"/>
      <c r="C212" s="10" t="n"/>
      <c r="D212" s="24" t="n"/>
      <c r="E212" s="10" t="n"/>
      <c r="F212" s="10" t="n"/>
      <c r="G212" s="10" t="n">
        <v>100</v>
      </c>
      <c r="H212" s="25">
        <f>IF(D212="","",ROUND(D212*G212/100,2))</f>
        <v/>
      </c>
      <c r="I212" s="10" t="n"/>
    </row>
    <row r="213">
      <c r="A213" s="12" t="n"/>
      <c r="B213" s="10" t="n"/>
      <c r="C213" s="10" t="n"/>
      <c r="D213" s="24" t="n"/>
      <c r="E213" s="10" t="n"/>
      <c r="F213" s="10" t="n"/>
      <c r="G213" s="10" t="n">
        <v>100</v>
      </c>
      <c r="H213" s="25">
        <f>IF(D213="","",ROUND(D213*G213/100,2))</f>
        <v/>
      </c>
      <c r="I213" s="10" t="n"/>
    </row>
    <row r="214">
      <c r="A214" s="12" t="n"/>
      <c r="B214" s="10" t="n"/>
      <c r="C214" s="10" t="n"/>
      <c r="D214" s="24" t="n"/>
      <c r="E214" s="10" t="n"/>
      <c r="F214" s="10" t="n"/>
      <c r="G214" s="10" t="n">
        <v>100</v>
      </c>
      <c r="H214" s="25">
        <f>IF(D214="","",ROUND(D214*G214/100,2))</f>
        <v/>
      </c>
      <c r="I214" s="10" t="n"/>
    </row>
    <row r="215">
      <c r="A215" s="12" t="n"/>
      <c r="B215" s="10" t="n"/>
      <c r="C215" s="10" t="n"/>
      <c r="D215" s="24" t="n"/>
      <c r="E215" s="10" t="n"/>
      <c r="F215" s="10" t="n"/>
      <c r="G215" s="10" t="n">
        <v>100</v>
      </c>
      <c r="H215" s="25">
        <f>IF(D215="","",ROUND(D215*G215/100,2))</f>
        <v/>
      </c>
      <c r="I215" s="10" t="n"/>
    </row>
    <row r="216">
      <c r="A216" s="12" t="n"/>
      <c r="B216" s="10" t="n"/>
      <c r="C216" s="10" t="n"/>
      <c r="D216" s="24" t="n"/>
      <c r="E216" s="10" t="n"/>
      <c r="F216" s="10" t="n"/>
      <c r="G216" s="10" t="n">
        <v>100</v>
      </c>
      <c r="H216" s="25">
        <f>IF(D216="","",ROUND(D216*G216/100,2))</f>
        <v/>
      </c>
      <c r="I216" s="10" t="n"/>
    </row>
    <row r="217">
      <c r="A217" s="12" t="n"/>
      <c r="B217" s="10" t="n"/>
      <c r="C217" s="10" t="n"/>
      <c r="D217" s="24" t="n"/>
      <c r="E217" s="10" t="n"/>
      <c r="F217" s="10" t="n"/>
      <c r="G217" s="10" t="n">
        <v>100</v>
      </c>
      <c r="H217" s="25">
        <f>IF(D217="","",ROUND(D217*G217/100,2))</f>
        <v/>
      </c>
      <c r="I217" s="10" t="n"/>
    </row>
    <row r="218">
      <c r="A218" s="12" t="n"/>
      <c r="B218" s="10" t="n"/>
      <c r="C218" s="10" t="n"/>
      <c r="D218" s="24" t="n"/>
      <c r="E218" s="10" t="n"/>
      <c r="F218" s="10" t="n"/>
      <c r="G218" s="10" t="n">
        <v>100</v>
      </c>
      <c r="H218" s="25">
        <f>IF(D218="","",ROUND(D218*G218/100,2))</f>
        <v/>
      </c>
      <c r="I218" s="10" t="n"/>
    </row>
    <row r="219">
      <c r="A219" s="12" t="n"/>
      <c r="B219" s="10" t="n"/>
      <c r="C219" s="10" t="n"/>
      <c r="D219" s="24" t="n"/>
      <c r="E219" s="10" t="n"/>
      <c r="F219" s="10" t="n"/>
      <c r="G219" s="10" t="n">
        <v>100</v>
      </c>
      <c r="H219" s="25">
        <f>IF(D219="","",ROUND(D219*G219/100,2))</f>
        <v/>
      </c>
      <c r="I219" s="10" t="n"/>
    </row>
    <row r="220">
      <c r="A220" s="12" t="n"/>
      <c r="B220" s="10" t="n"/>
      <c r="C220" s="10" t="n"/>
      <c r="D220" s="24" t="n"/>
      <c r="E220" s="10" t="n"/>
      <c r="F220" s="10" t="n"/>
      <c r="G220" s="10" t="n">
        <v>100</v>
      </c>
      <c r="H220" s="25">
        <f>IF(D220="","",ROUND(D220*G220/100,2))</f>
        <v/>
      </c>
      <c r="I220" s="10" t="n"/>
    </row>
    <row r="221">
      <c r="A221" s="12" t="n"/>
      <c r="B221" s="10" t="n"/>
      <c r="C221" s="10" t="n"/>
      <c r="D221" s="24" t="n"/>
      <c r="E221" s="10" t="n"/>
      <c r="F221" s="10" t="n"/>
      <c r="G221" s="10" t="n">
        <v>100</v>
      </c>
      <c r="H221" s="25">
        <f>IF(D221="","",ROUND(D221*G221/100,2))</f>
        <v/>
      </c>
      <c r="I221" s="10" t="n"/>
    </row>
    <row r="222">
      <c r="A222" s="12" t="n"/>
      <c r="B222" s="10" t="n"/>
      <c r="C222" s="10" t="n"/>
      <c r="D222" s="24" t="n"/>
      <c r="E222" s="10" t="n"/>
      <c r="F222" s="10" t="n"/>
      <c r="G222" s="10" t="n">
        <v>100</v>
      </c>
      <c r="H222" s="25">
        <f>IF(D222="","",ROUND(D222*G222/100,2))</f>
        <v/>
      </c>
      <c r="I222" s="10" t="n"/>
    </row>
    <row r="223">
      <c r="A223" s="12" t="n"/>
      <c r="B223" s="10" t="n"/>
      <c r="C223" s="10" t="n"/>
      <c r="D223" s="24" t="n"/>
      <c r="E223" s="10" t="n"/>
      <c r="F223" s="10" t="n"/>
      <c r="G223" s="10" t="n">
        <v>100</v>
      </c>
      <c r="H223" s="25">
        <f>IF(D223="","",ROUND(D223*G223/100,2))</f>
        <v/>
      </c>
      <c r="I223" s="10" t="n"/>
    </row>
    <row r="224">
      <c r="A224" s="12" t="n"/>
      <c r="B224" s="10" t="n"/>
      <c r="C224" s="10" t="n"/>
      <c r="D224" s="24" t="n"/>
      <c r="E224" s="10" t="n"/>
      <c r="F224" s="10" t="n"/>
      <c r="G224" s="10" t="n">
        <v>100</v>
      </c>
      <c r="H224" s="25">
        <f>IF(D224="","",ROUND(D224*G224/100,2))</f>
        <v/>
      </c>
      <c r="I224" s="10" t="n"/>
    </row>
    <row r="225">
      <c r="A225" s="12" t="n"/>
      <c r="B225" s="10" t="n"/>
      <c r="C225" s="10" t="n"/>
      <c r="D225" s="24" t="n"/>
      <c r="E225" s="10" t="n"/>
      <c r="F225" s="10" t="n"/>
      <c r="G225" s="10" t="n">
        <v>100</v>
      </c>
      <c r="H225" s="25">
        <f>IF(D225="","",ROUND(D225*G225/100,2))</f>
        <v/>
      </c>
      <c r="I225" s="10" t="n"/>
    </row>
    <row r="226">
      <c r="A226" s="12" t="n"/>
      <c r="B226" s="10" t="n"/>
      <c r="C226" s="10" t="n"/>
      <c r="D226" s="24" t="n"/>
      <c r="E226" s="10" t="n"/>
      <c r="F226" s="10" t="n"/>
      <c r="G226" s="10" t="n">
        <v>100</v>
      </c>
      <c r="H226" s="25">
        <f>IF(D226="","",ROUND(D226*G226/100,2))</f>
        <v/>
      </c>
      <c r="I226" s="10" t="n"/>
    </row>
    <row r="227">
      <c r="A227" s="12" t="n"/>
      <c r="B227" s="10" t="n"/>
      <c r="C227" s="10" t="n"/>
      <c r="D227" s="24" t="n"/>
      <c r="E227" s="10" t="n"/>
      <c r="F227" s="10" t="n"/>
      <c r="G227" s="10" t="n">
        <v>100</v>
      </c>
      <c r="H227" s="25">
        <f>IF(D227="","",ROUND(D227*G227/100,2))</f>
        <v/>
      </c>
      <c r="I227" s="10" t="n"/>
    </row>
    <row r="228">
      <c r="A228" s="12" t="n"/>
      <c r="B228" s="10" t="n"/>
      <c r="C228" s="10" t="n"/>
      <c r="D228" s="24" t="n"/>
      <c r="E228" s="10" t="n"/>
      <c r="F228" s="10" t="n"/>
      <c r="G228" s="10" t="n">
        <v>100</v>
      </c>
      <c r="H228" s="25">
        <f>IF(D228="","",ROUND(D228*G228/100,2))</f>
        <v/>
      </c>
      <c r="I228" s="10" t="n"/>
    </row>
    <row r="229">
      <c r="A229" s="12" t="n"/>
      <c r="B229" s="10" t="n"/>
      <c r="C229" s="10" t="n"/>
      <c r="D229" s="24" t="n"/>
      <c r="E229" s="10" t="n"/>
      <c r="F229" s="10" t="n"/>
      <c r="G229" s="10" t="n">
        <v>100</v>
      </c>
      <c r="H229" s="25">
        <f>IF(D229="","",ROUND(D229*G229/100,2))</f>
        <v/>
      </c>
      <c r="I229" s="10" t="n"/>
    </row>
    <row r="230">
      <c r="A230" s="12" t="n"/>
      <c r="B230" s="10" t="n"/>
      <c r="C230" s="10" t="n"/>
      <c r="D230" s="24" t="n"/>
      <c r="E230" s="10" t="n"/>
      <c r="F230" s="10" t="n"/>
      <c r="G230" s="10" t="n">
        <v>100</v>
      </c>
      <c r="H230" s="25">
        <f>IF(D230="","",ROUND(D230*G230/100,2))</f>
        <v/>
      </c>
      <c r="I230" s="10" t="n"/>
    </row>
    <row r="231">
      <c r="A231" s="12" t="n"/>
      <c r="B231" s="10" t="n"/>
      <c r="C231" s="10" t="n"/>
      <c r="D231" s="24" t="n"/>
      <c r="E231" s="10" t="n"/>
      <c r="F231" s="10" t="n"/>
      <c r="G231" s="10" t="n">
        <v>100</v>
      </c>
      <c r="H231" s="25">
        <f>IF(D231="","",ROUND(D231*G231/100,2))</f>
        <v/>
      </c>
      <c r="I231" s="10" t="n"/>
    </row>
    <row r="232">
      <c r="A232" s="12" t="n"/>
      <c r="B232" s="10" t="n"/>
      <c r="C232" s="10" t="n"/>
      <c r="D232" s="24" t="n"/>
      <c r="E232" s="10" t="n"/>
      <c r="F232" s="10" t="n"/>
      <c r="G232" s="10" t="n">
        <v>100</v>
      </c>
      <c r="H232" s="25">
        <f>IF(D232="","",ROUND(D232*G232/100,2))</f>
        <v/>
      </c>
      <c r="I232" s="10" t="n"/>
    </row>
    <row r="233">
      <c r="A233" s="12" t="n"/>
      <c r="B233" s="10" t="n"/>
      <c r="C233" s="10" t="n"/>
      <c r="D233" s="24" t="n"/>
      <c r="E233" s="10" t="n"/>
      <c r="F233" s="10" t="n"/>
      <c r="G233" s="10" t="n">
        <v>100</v>
      </c>
      <c r="H233" s="25">
        <f>IF(D233="","",ROUND(D233*G233/100,2))</f>
        <v/>
      </c>
      <c r="I233" s="10" t="n"/>
    </row>
    <row r="234">
      <c r="A234" s="12" t="n"/>
      <c r="B234" s="10" t="n"/>
      <c r="C234" s="10" t="n"/>
      <c r="D234" s="24" t="n"/>
      <c r="E234" s="10" t="n"/>
      <c r="F234" s="10" t="n"/>
      <c r="G234" s="10" t="n">
        <v>100</v>
      </c>
      <c r="H234" s="25">
        <f>IF(D234="","",ROUND(D234*G234/100,2))</f>
        <v/>
      </c>
      <c r="I234" s="10" t="n"/>
    </row>
    <row r="235">
      <c r="A235" s="12" t="n"/>
      <c r="B235" s="10" t="n"/>
      <c r="C235" s="10" t="n"/>
      <c r="D235" s="24" t="n"/>
      <c r="E235" s="10" t="n"/>
      <c r="F235" s="10" t="n"/>
      <c r="G235" s="10" t="n">
        <v>100</v>
      </c>
      <c r="H235" s="25">
        <f>IF(D235="","",ROUND(D235*G235/100,2))</f>
        <v/>
      </c>
      <c r="I235" s="10" t="n"/>
    </row>
    <row r="236">
      <c r="A236" s="12" t="n"/>
      <c r="B236" s="10" t="n"/>
      <c r="C236" s="10" t="n"/>
      <c r="D236" s="24" t="n"/>
      <c r="E236" s="10" t="n"/>
      <c r="F236" s="10" t="n"/>
      <c r="G236" s="10" t="n">
        <v>100</v>
      </c>
      <c r="H236" s="25">
        <f>IF(D236="","",ROUND(D236*G236/100,2))</f>
        <v/>
      </c>
      <c r="I236" s="10" t="n"/>
    </row>
    <row r="237">
      <c r="A237" s="12" t="n"/>
      <c r="B237" s="10" t="n"/>
      <c r="C237" s="10" t="n"/>
      <c r="D237" s="24" t="n"/>
      <c r="E237" s="10" t="n"/>
      <c r="F237" s="10" t="n"/>
      <c r="G237" s="10" t="n">
        <v>100</v>
      </c>
      <c r="H237" s="25">
        <f>IF(D237="","",ROUND(D237*G237/100,2))</f>
        <v/>
      </c>
      <c r="I237" s="10" t="n"/>
    </row>
    <row r="238">
      <c r="A238" s="12" t="n"/>
      <c r="B238" s="10" t="n"/>
      <c r="C238" s="10" t="n"/>
      <c r="D238" s="24" t="n"/>
      <c r="E238" s="10" t="n"/>
      <c r="F238" s="10" t="n"/>
      <c r="G238" s="10" t="n">
        <v>100</v>
      </c>
      <c r="H238" s="25">
        <f>IF(D238="","",ROUND(D238*G238/100,2))</f>
        <v/>
      </c>
      <c r="I238" s="10" t="n"/>
    </row>
    <row r="239">
      <c r="A239" s="12" t="n"/>
      <c r="B239" s="10" t="n"/>
      <c r="C239" s="10" t="n"/>
      <c r="D239" s="24" t="n"/>
      <c r="E239" s="10" t="n"/>
      <c r="F239" s="10" t="n"/>
      <c r="G239" s="10" t="n">
        <v>100</v>
      </c>
      <c r="H239" s="25">
        <f>IF(D239="","",ROUND(D239*G239/100,2))</f>
        <v/>
      </c>
      <c r="I239" s="10" t="n"/>
    </row>
    <row r="240">
      <c r="A240" s="12" t="n"/>
      <c r="B240" s="10" t="n"/>
      <c r="C240" s="10" t="n"/>
      <c r="D240" s="24" t="n"/>
      <c r="E240" s="10" t="n"/>
      <c r="F240" s="10" t="n"/>
      <c r="G240" s="10" t="n">
        <v>100</v>
      </c>
      <c r="H240" s="25">
        <f>IF(D240="","",ROUND(D240*G240/100,2))</f>
        <v/>
      </c>
      <c r="I240" s="10" t="n"/>
    </row>
    <row r="241">
      <c r="A241" s="12" t="n"/>
      <c r="B241" s="10" t="n"/>
      <c r="C241" s="10" t="n"/>
      <c r="D241" s="24" t="n"/>
      <c r="E241" s="10" t="n"/>
      <c r="F241" s="10" t="n"/>
      <c r="G241" s="10" t="n">
        <v>100</v>
      </c>
      <c r="H241" s="25">
        <f>IF(D241="","",ROUND(D241*G241/100,2))</f>
        <v/>
      </c>
      <c r="I241" s="10" t="n"/>
    </row>
    <row r="242">
      <c r="A242" s="12" t="n"/>
      <c r="B242" s="10" t="n"/>
      <c r="C242" s="10" t="n"/>
      <c r="D242" s="24" t="n"/>
      <c r="E242" s="10" t="n"/>
      <c r="F242" s="10" t="n"/>
      <c r="G242" s="10" t="n">
        <v>100</v>
      </c>
      <c r="H242" s="25">
        <f>IF(D242="","",ROUND(D242*G242/100,2))</f>
        <v/>
      </c>
      <c r="I242" s="10" t="n"/>
    </row>
    <row r="243">
      <c r="A243" s="12" t="n"/>
      <c r="B243" s="10" t="n"/>
      <c r="C243" s="10" t="n"/>
      <c r="D243" s="24" t="n"/>
      <c r="E243" s="10" t="n"/>
      <c r="F243" s="10" t="n"/>
      <c r="G243" s="10" t="n">
        <v>100</v>
      </c>
      <c r="H243" s="25">
        <f>IF(D243="","",ROUND(D243*G243/100,2))</f>
        <v/>
      </c>
      <c r="I243" s="10" t="n"/>
    </row>
    <row r="244">
      <c r="A244" s="12" t="n"/>
      <c r="B244" s="10" t="n"/>
      <c r="C244" s="10" t="n"/>
      <c r="D244" s="24" t="n"/>
      <c r="E244" s="10" t="n"/>
      <c r="F244" s="10" t="n"/>
      <c r="G244" s="10" t="n">
        <v>100</v>
      </c>
      <c r="H244" s="25">
        <f>IF(D244="","",ROUND(D244*G244/100,2))</f>
        <v/>
      </c>
      <c r="I244" s="10" t="n"/>
    </row>
    <row r="245">
      <c r="A245" s="12" t="n"/>
      <c r="B245" s="10" t="n"/>
      <c r="C245" s="10" t="n"/>
      <c r="D245" s="24" t="n"/>
      <c r="E245" s="10" t="n"/>
      <c r="F245" s="10" t="n"/>
      <c r="G245" s="10" t="n">
        <v>100</v>
      </c>
      <c r="H245" s="25">
        <f>IF(D245="","",ROUND(D245*G245/100,2))</f>
        <v/>
      </c>
      <c r="I245" s="10" t="n"/>
    </row>
    <row r="246">
      <c r="A246" s="12" t="n"/>
      <c r="B246" s="10" t="n"/>
      <c r="C246" s="10" t="n"/>
      <c r="D246" s="24" t="n"/>
      <c r="E246" s="10" t="n"/>
      <c r="F246" s="10" t="n"/>
      <c r="G246" s="10" t="n">
        <v>100</v>
      </c>
      <c r="H246" s="25">
        <f>IF(D246="","",ROUND(D246*G246/100,2))</f>
        <v/>
      </c>
      <c r="I246" s="10" t="n"/>
    </row>
    <row r="247">
      <c r="A247" s="12" t="n"/>
      <c r="B247" s="10" t="n"/>
      <c r="C247" s="10" t="n"/>
      <c r="D247" s="24" t="n"/>
      <c r="E247" s="10" t="n"/>
      <c r="F247" s="10" t="n"/>
      <c r="G247" s="10" t="n">
        <v>100</v>
      </c>
      <c r="H247" s="25">
        <f>IF(D247="","",ROUND(D247*G247/100,2))</f>
        <v/>
      </c>
      <c r="I247" s="10" t="n"/>
    </row>
    <row r="248">
      <c r="A248" s="12" t="n"/>
      <c r="B248" s="10" t="n"/>
      <c r="C248" s="10" t="n"/>
      <c r="D248" s="24" t="n"/>
      <c r="E248" s="10" t="n"/>
      <c r="F248" s="10" t="n"/>
      <c r="G248" s="10" t="n">
        <v>100</v>
      </c>
      <c r="H248" s="25">
        <f>IF(D248="","",ROUND(D248*G248/100,2))</f>
        <v/>
      </c>
      <c r="I248" s="10" t="n"/>
    </row>
    <row r="249">
      <c r="A249" s="12" t="n"/>
      <c r="B249" s="10" t="n"/>
      <c r="C249" s="10" t="n"/>
      <c r="D249" s="24" t="n"/>
      <c r="E249" s="10" t="n"/>
      <c r="F249" s="10" t="n"/>
      <c r="G249" s="10" t="n">
        <v>100</v>
      </c>
      <c r="H249" s="25">
        <f>IF(D249="","",ROUND(D249*G249/100,2))</f>
        <v/>
      </c>
      <c r="I249" s="10" t="n"/>
    </row>
    <row r="250">
      <c r="A250" s="12" t="n"/>
      <c r="B250" s="10" t="n"/>
      <c r="C250" s="10" t="n"/>
      <c r="D250" s="24" t="n"/>
      <c r="E250" s="10" t="n"/>
      <c r="F250" s="10" t="n"/>
      <c r="G250" s="10" t="n">
        <v>100</v>
      </c>
      <c r="H250" s="25">
        <f>IF(D250="","",ROUND(D250*G250/100,2))</f>
        <v/>
      </c>
      <c r="I250" s="10" t="n"/>
    </row>
    <row r="251">
      <c r="A251" s="12" t="n"/>
      <c r="B251" s="10" t="n"/>
      <c r="C251" s="10" t="n"/>
      <c r="D251" s="24" t="n"/>
      <c r="E251" s="10" t="n"/>
      <c r="F251" s="10" t="n"/>
      <c r="G251" s="10" t="n">
        <v>100</v>
      </c>
      <c r="H251" s="25">
        <f>IF(D251="","",ROUND(D251*G251/100,2))</f>
        <v/>
      </c>
      <c r="I251" s="10" t="n"/>
    </row>
    <row r="252">
      <c r="A252" s="12" t="n"/>
      <c r="B252" s="10" t="n"/>
      <c r="C252" s="10" t="n"/>
      <c r="D252" s="24" t="n"/>
      <c r="E252" s="10" t="n"/>
      <c r="F252" s="10" t="n"/>
      <c r="G252" s="10" t="n">
        <v>100</v>
      </c>
      <c r="H252" s="25">
        <f>IF(D252="","",ROUND(D252*G252/100,2))</f>
        <v/>
      </c>
      <c r="I252" s="10" t="n"/>
    </row>
    <row r="253">
      <c r="A253" s="12" t="n"/>
      <c r="B253" s="10" t="n"/>
      <c r="C253" s="10" t="n"/>
      <c r="D253" s="24" t="n"/>
      <c r="E253" s="10" t="n"/>
      <c r="F253" s="10" t="n"/>
      <c r="G253" s="10" t="n">
        <v>100</v>
      </c>
      <c r="H253" s="25">
        <f>IF(D253="","",ROUND(D253*G253/100,2))</f>
        <v/>
      </c>
      <c r="I253" s="10" t="n"/>
    </row>
    <row r="254">
      <c r="A254" s="12" t="n"/>
      <c r="B254" s="10" t="n"/>
      <c r="C254" s="10" t="n"/>
      <c r="D254" s="24" t="n"/>
      <c r="E254" s="10" t="n"/>
      <c r="F254" s="10" t="n"/>
      <c r="G254" s="10" t="n">
        <v>100</v>
      </c>
      <c r="H254" s="25">
        <f>IF(D254="","",ROUND(D254*G254/100,2))</f>
        <v/>
      </c>
      <c r="I254" s="10" t="n"/>
    </row>
    <row r="255">
      <c r="A255" s="12" t="n"/>
      <c r="B255" s="10" t="n"/>
      <c r="C255" s="10" t="n"/>
      <c r="D255" s="24" t="n"/>
      <c r="E255" s="10" t="n"/>
      <c r="F255" s="10" t="n"/>
      <c r="G255" s="10" t="n">
        <v>100</v>
      </c>
      <c r="H255" s="25">
        <f>IF(D255="","",ROUND(D255*G255/100,2))</f>
        <v/>
      </c>
      <c r="I255" s="10" t="n"/>
    </row>
    <row r="256">
      <c r="A256" s="12" t="n"/>
      <c r="B256" s="10" t="n"/>
      <c r="C256" s="10" t="n"/>
      <c r="D256" s="24" t="n"/>
      <c r="E256" s="10" t="n"/>
      <c r="F256" s="10" t="n"/>
      <c r="G256" s="10" t="n">
        <v>100</v>
      </c>
      <c r="H256" s="25">
        <f>IF(D256="","",ROUND(D256*G256/100,2))</f>
        <v/>
      </c>
      <c r="I256" s="10" t="n"/>
    </row>
    <row r="257">
      <c r="A257" s="12" t="n"/>
      <c r="B257" s="10" t="n"/>
      <c r="C257" s="10" t="n"/>
      <c r="D257" s="24" t="n"/>
      <c r="E257" s="10" t="n"/>
      <c r="F257" s="10" t="n"/>
      <c r="G257" s="10" t="n">
        <v>100</v>
      </c>
      <c r="H257" s="25">
        <f>IF(D257="","",ROUND(D257*G257/100,2))</f>
        <v/>
      </c>
      <c r="I257" s="10" t="n"/>
    </row>
    <row r="258">
      <c r="A258" s="12" t="n"/>
      <c r="B258" s="10" t="n"/>
      <c r="C258" s="10" t="n"/>
      <c r="D258" s="24" t="n"/>
      <c r="E258" s="10" t="n"/>
      <c r="F258" s="10" t="n"/>
      <c r="G258" s="10" t="n">
        <v>100</v>
      </c>
      <c r="H258" s="25">
        <f>IF(D258="","",ROUND(D258*G258/100,2))</f>
        <v/>
      </c>
      <c r="I258" s="10" t="n"/>
    </row>
    <row r="259">
      <c r="A259" s="12" t="n"/>
      <c r="B259" s="10" t="n"/>
      <c r="C259" s="10" t="n"/>
      <c r="D259" s="24" t="n"/>
      <c r="E259" s="10" t="n"/>
      <c r="F259" s="10" t="n"/>
      <c r="G259" s="10" t="n">
        <v>100</v>
      </c>
      <c r="H259" s="25">
        <f>IF(D259="","",ROUND(D259*G259/100,2))</f>
        <v/>
      </c>
      <c r="I259" s="10" t="n"/>
    </row>
    <row r="260">
      <c r="A260" s="12" t="n"/>
      <c r="B260" s="10" t="n"/>
      <c r="C260" s="10" t="n"/>
      <c r="D260" s="24" t="n"/>
      <c r="E260" s="10" t="n"/>
      <c r="F260" s="10" t="n"/>
      <c r="G260" s="10" t="n">
        <v>100</v>
      </c>
      <c r="H260" s="25">
        <f>IF(D260="","",ROUND(D260*G260/100,2))</f>
        <v/>
      </c>
      <c r="I260" s="10" t="n"/>
    </row>
    <row r="261">
      <c r="A261" s="12" t="n"/>
      <c r="B261" s="10" t="n"/>
      <c r="C261" s="10" t="n"/>
      <c r="D261" s="24" t="n"/>
      <c r="E261" s="10" t="n"/>
      <c r="F261" s="10" t="n"/>
      <c r="G261" s="10" t="n">
        <v>100</v>
      </c>
      <c r="H261" s="25">
        <f>IF(D261="","",ROUND(D261*G261/100,2))</f>
        <v/>
      </c>
      <c r="I261" s="10" t="n"/>
    </row>
    <row r="262">
      <c r="A262" s="12" t="n"/>
      <c r="B262" s="10" t="n"/>
      <c r="C262" s="10" t="n"/>
      <c r="D262" s="24" t="n"/>
      <c r="E262" s="10" t="n"/>
      <c r="F262" s="10" t="n"/>
      <c r="G262" s="10" t="n">
        <v>100</v>
      </c>
      <c r="H262" s="25">
        <f>IF(D262="","",ROUND(D262*G262/100,2))</f>
        <v/>
      </c>
      <c r="I262" s="10" t="n"/>
    </row>
    <row r="263">
      <c r="A263" s="12" t="n"/>
      <c r="B263" s="10" t="n"/>
      <c r="C263" s="10" t="n"/>
      <c r="D263" s="24" t="n"/>
      <c r="E263" s="10" t="n"/>
      <c r="F263" s="10" t="n"/>
      <c r="G263" s="10" t="n">
        <v>100</v>
      </c>
      <c r="H263" s="25">
        <f>IF(D263="","",ROUND(D263*G263/100,2))</f>
        <v/>
      </c>
      <c r="I263" s="10" t="n"/>
    </row>
    <row r="264">
      <c r="A264" s="12" t="n"/>
      <c r="B264" s="10" t="n"/>
      <c r="C264" s="10" t="n"/>
      <c r="D264" s="24" t="n"/>
      <c r="E264" s="10" t="n"/>
      <c r="F264" s="10" t="n"/>
      <c r="G264" s="10" t="n">
        <v>100</v>
      </c>
      <c r="H264" s="25">
        <f>IF(D264="","",ROUND(D264*G264/100,2))</f>
        <v/>
      </c>
      <c r="I264" s="10" t="n"/>
    </row>
    <row r="265">
      <c r="A265" s="12" t="n"/>
      <c r="B265" s="10" t="n"/>
      <c r="C265" s="10" t="n"/>
      <c r="D265" s="24" t="n"/>
      <c r="E265" s="10" t="n"/>
      <c r="F265" s="10" t="n"/>
      <c r="G265" s="10" t="n">
        <v>100</v>
      </c>
      <c r="H265" s="25">
        <f>IF(D265="","",ROUND(D265*G265/100,2))</f>
        <v/>
      </c>
      <c r="I265" s="10" t="n"/>
    </row>
    <row r="266">
      <c r="A266" s="12" t="n"/>
      <c r="B266" s="10" t="n"/>
      <c r="C266" s="10" t="n"/>
      <c r="D266" s="24" t="n"/>
      <c r="E266" s="10" t="n"/>
      <c r="F266" s="10" t="n"/>
      <c r="G266" s="10" t="n">
        <v>100</v>
      </c>
      <c r="H266" s="25">
        <f>IF(D266="","",ROUND(D266*G266/100,2))</f>
        <v/>
      </c>
      <c r="I266" s="10" t="n"/>
    </row>
    <row r="267">
      <c r="A267" s="12" t="n"/>
      <c r="B267" s="10" t="n"/>
      <c r="C267" s="10" t="n"/>
      <c r="D267" s="24" t="n"/>
      <c r="E267" s="10" t="n"/>
      <c r="F267" s="10" t="n"/>
      <c r="G267" s="10" t="n">
        <v>100</v>
      </c>
      <c r="H267" s="25">
        <f>IF(D267="","",ROUND(D267*G267/100,2))</f>
        <v/>
      </c>
      <c r="I267" s="10" t="n"/>
    </row>
    <row r="268">
      <c r="A268" s="12" t="n"/>
      <c r="B268" s="10" t="n"/>
      <c r="C268" s="10" t="n"/>
      <c r="D268" s="24" t="n"/>
      <c r="E268" s="10" t="n"/>
      <c r="F268" s="10" t="n"/>
      <c r="G268" s="10" t="n">
        <v>100</v>
      </c>
      <c r="H268" s="25">
        <f>IF(D268="","",ROUND(D268*G268/100,2))</f>
        <v/>
      </c>
      <c r="I268" s="10" t="n"/>
    </row>
    <row r="269">
      <c r="A269" s="12" t="n"/>
      <c r="B269" s="10" t="n"/>
      <c r="C269" s="10" t="n"/>
      <c r="D269" s="24" t="n"/>
      <c r="E269" s="10" t="n"/>
      <c r="F269" s="10" t="n"/>
      <c r="G269" s="10" t="n">
        <v>100</v>
      </c>
      <c r="H269" s="25">
        <f>IF(D269="","",ROUND(D269*G269/100,2))</f>
        <v/>
      </c>
      <c r="I269" s="10" t="n"/>
    </row>
    <row r="270">
      <c r="A270" s="12" t="n"/>
      <c r="B270" s="10" t="n"/>
      <c r="C270" s="10" t="n"/>
      <c r="D270" s="24" t="n"/>
      <c r="E270" s="10" t="n"/>
      <c r="F270" s="10" t="n"/>
      <c r="G270" s="10" t="n">
        <v>100</v>
      </c>
      <c r="H270" s="25">
        <f>IF(D270="","",ROUND(D270*G270/100,2))</f>
        <v/>
      </c>
      <c r="I270" s="10" t="n"/>
    </row>
    <row r="271">
      <c r="A271" s="12" t="n"/>
      <c r="B271" s="10" t="n"/>
      <c r="C271" s="10" t="n"/>
      <c r="D271" s="24" t="n"/>
      <c r="E271" s="10" t="n"/>
      <c r="F271" s="10" t="n"/>
      <c r="G271" s="10" t="n">
        <v>100</v>
      </c>
      <c r="H271" s="25">
        <f>IF(D271="","",ROUND(D271*G271/100,2))</f>
        <v/>
      </c>
      <c r="I271" s="10" t="n"/>
    </row>
    <row r="272">
      <c r="A272" s="12" t="n"/>
      <c r="B272" s="10" t="n"/>
      <c r="C272" s="10" t="n"/>
      <c r="D272" s="24" t="n"/>
      <c r="E272" s="10" t="n"/>
      <c r="F272" s="10" t="n"/>
      <c r="G272" s="10" t="n">
        <v>100</v>
      </c>
      <c r="H272" s="25">
        <f>IF(D272="","",ROUND(D272*G272/100,2))</f>
        <v/>
      </c>
      <c r="I272" s="10" t="n"/>
    </row>
    <row r="273">
      <c r="A273" s="12" t="n"/>
      <c r="B273" s="10" t="n"/>
      <c r="C273" s="10" t="n"/>
      <c r="D273" s="24" t="n"/>
      <c r="E273" s="10" t="n"/>
      <c r="F273" s="10" t="n"/>
      <c r="G273" s="10" t="n">
        <v>100</v>
      </c>
      <c r="H273" s="25">
        <f>IF(D273="","",ROUND(D273*G273/100,2))</f>
        <v/>
      </c>
      <c r="I273" s="10" t="n"/>
    </row>
    <row r="274">
      <c r="A274" s="12" t="n"/>
      <c r="B274" s="10" t="n"/>
      <c r="C274" s="10" t="n"/>
      <c r="D274" s="24" t="n"/>
      <c r="E274" s="10" t="n"/>
      <c r="F274" s="10" t="n"/>
      <c r="G274" s="10" t="n">
        <v>100</v>
      </c>
      <c r="H274" s="25">
        <f>IF(D274="","",ROUND(D274*G274/100,2))</f>
        <v/>
      </c>
      <c r="I274" s="10" t="n"/>
    </row>
    <row r="275">
      <c r="A275" s="12" t="n"/>
      <c r="B275" s="10" t="n"/>
      <c r="C275" s="10" t="n"/>
      <c r="D275" s="24" t="n"/>
      <c r="E275" s="10" t="n"/>
      <c r="F275" s="10" t="n"/>
      <c r="G275" s="10" t="n">
        <v>100</v>
      </c>
      <c r="H275" s="25">
        <f>IF(D275="","",ROUND(D275*G275/100,2))</f>
        <v/>
      </c>
      <c r="I275" s="10" t="n"/>
    </row>
    <row r="276">
      <c r="A276" s="12" t="n"/>
      <c r="B276" s="10" t="n"/>
      <c r="C276" s="10" t="n"/>
      <c r="D276" s="24" t="n"/>
      <c r="E276" s="10" t="n"/>
      <c r="F276" s="10" t="n"/>
      <c r="G276" s="10" t="n">
        <v>100</v>
      </c>
      <c r="H276" s="25">
        <f>IF(D276="","",ROUND(D276*G276/100,2))</f>
        <v/>
      </c>
      <c r="I276" s="10" t="n"/>
    </row>
    <row r="277">
      <c r="A277" s="12" t="n"/>
      <c r="B277" s="10" t="n"/>
      <c r="C277" s="10" t="n"/>
      <c r="D277" s="24" t="n"/>
      <c r="E277" s="10" t="n"/>
      <c r="F277" s="10" t="n"/>
      <c r="G277" s="10" t="n">
        <v>100</v>
      </c>
      <c r="H277" s="25">
        <f>IF(D277="","",ROUND(D277*G277/100,2))</f>
        <v/>
      </c>
      <c r="I277" s="10" t="n"/>
    </row>
    <row r="278">
      <c r="A278" s="12" t="n"/>
      <c r="B278" s="10" t="n"/>
      <c r="C278" s="10" t="n"/>
      <c r="D278" s="24" t="n"/>
      <c r="E278" s="10" t="n"/>
      <c r="F278" s="10" t="n"/>
      <c r="G278" s="10" t="n">
        <v>100</v>
      </c>
      <c r="H278" s="25">
        <f>IF(D278="","",ROUND(D278*G278/100,2))</f>
        <v/>
      </c>
      <c r="I278" s="10" t="n"/>
    </row>
    <row r="279">
      <c r="A279" s="12" t="n"/>
      <c r="B279" s="10" t="n"/>
      <c r="C279" s="10" t="n"/>
      <c r="D279" s="24" t="n"/>
      <c r="E279" s="10" t="n"/>
      <c r="F279" s="10" t="n"/>
      <c r="G279" s="10" t="n">
        <v>100</v>
      </c>
      <c r="H279" s="25">
        <f>IF(D279="","",ROUND(D279*G279/100,2))</f>
        <v/>
      </c>
      <c r="I279" s="10" t="n"/>
    </row>
    <row r="280">
      <c r="A280" s="12" t="n"/>
      <c r="B280" s="10" t="n"/>
      <c r="C280" s="10" t="n"/>
      <c r="D280" s="24" t="n"/>
      <c r="E280" s="10" t="n"/>
      <c r="F280" s="10" t="n"/>
      <c r="G280" s="10" t="n">
        <v>100</v>
      </c>
      <c r="H280" s="25">
        <f>IF(D280="","",ROUND(D280*G280/100,2))</f>
        <v/>
      </c>
      <c r="I280" s="10" t="n"/>
    </row>
    <row r="281">
      <c r="A281" s="12" t="n"/>
      <c r="B281" s="10" t="n"/>
      <c r="C281" s="10" t="n"/>
      <c r="D281" s="24" t="n"/>
      <c r="E281" s="10" t="n"/>
      <c r="F281" s="10" t="n"/>
      <c r="G281" s="10" t="n">
        <v>100</v>
      </c>
      <c r="H281" s="25">
        <f>IF(D281="","",ROUND(D281*G281/100,2))</f>
        <v/>
      </c>
      <c r="I281" s="10" t="n"/>
    </row>
    <row r="282">
      <c r="A282" s="12" t="n"/>
      <c r="B282" s="10" t="n"/>
      <c r="C282" s="10" t="n"/>
      <c r="D282" s="24" t="n"/>
      <c r="E282" s="10" t="n"/>
      <c r="F282" s="10" t="n"/>
      <c r="G282" s="10" t="n">
        <v>100</v>
      </c>
      <c r="H282" s="25">
        <f>IF(D282="","",ROUND(D282*G282/100,2))</f>
        <v/>
      </c>
      <c r="I282" s="10" t="n"/>
    </row>
    <row r="283">
      <c r="A283" s="12" t="n"/>
      <c r="B283" s="10" t="n"/>
      <c r="C283" s="10" t="n"/>
      <c r="D283" s="24" t="n"/>
      <c r="E283" s="10" t="n"/>
      <c r="F283" s="10" t="n"/>
      <c r="G283" s="10" t="n">
        <v>100</v>
      </c>
      <c r="H283" s="25">
        <f>IF(D283="","",ROUND(D283*G283/100,2))</f>
        <v/>
      </c>
      <c r="I283" s="10" t="n"/>
    </row>
    <row r="284">
      <c r="A284" s="12" t="n"/>
      <c r="B284" s="10" t="n"/>
      <c r="C284" s="10" t="n"/>
      <c r="D284" s="24" t="n"/>
      <c r="E284" s="10" t="n"/>
      <c r="F284" s="10" t="n"/>
      <c r="G284" s="10" t="n">
        <v>100</v>
      </c>
      <c r="H284" s="25">
        <f>IF(D284="","",ROUND(D284*G284/100,2))</f>
        <v/>
      </c>
      <c r="I284" s="10" t="n"/>
    </row>
    <row r="285">
      <c r="A285" s="12" t="n"/>
      <c r="B285" s="10" t="n"/>
      <c r="C285" s="10" t="n"/>
      <c r="D285" s="24" t="n"/>
      <c r="E285" s="10" t="n"/>
      <c r="F285" s="10" t="n"/>
      <c r="G285" s="10" t="n">
        <v>100</v>
      </c>
      <c r="H285" s="25">
        <f>IF(D285="","",ROUND(D285*G285/100,2))</f>
        <v/>
      </c>
      <c r="I285" s="10" t="n"/>
    </row>
    <row r="286">
      <c r="A286" s="12" t="n"/>
      <c r="B286" s="10" t="n"/>
      <c r="C286" s="10" t="n"/>
      <c r="D286" s="24" t="n"/>
      <c r="E286" s="10" t="n"/>
      <c r="F286" s="10" t="n"/>
      <c r="G286" s="10" t="n">
        <v>100</v>
      </c>
      <c r="H286" s="25">
        <f>IF(D286="","",ROUND(D286*G286/100,2))</f>
        <v/>
      </c>
      <c r="I286" s="10" t="n"/>
    </row>
    <row r="287">
      <c r="A287" s="12" t="n"/>
      <c r="B287" s="10" t="n"/>
      <c r="C287" s="10" t="n"/>
      <c r="D287" s="24" t="n"/>
      <c r="E287" s="10" t="n"/>
      <c r="F287" s="10" t="n"/>
      <c r="G287" s="10" t="n">
        <v>100</v>
      </c>
      <c r="H287" s="25">
        <f>IF(D287="","",ROUND(D287*G287/100,2))</f>
        <v/>
      </c>
      <c r="I287" s="10" t="n"/>
    </row>
    <row r="288">
      <c r="A288" s="12" t="n"/>
      <c r="B288" s="10" t="n"/>
      <c r="C288" s="10" t="n"/>
      <c r="D288" s="24" t="n"/>
      <c r="E288" s="10" t="n"/>
      <c r="F288" s="10" t="n"/>
      <c r="G288" s="10" t="n">
        <v>100</v>
      </c>
      <c r="H288" s="25">
        <f>IF(D288="","",ROUND(D288*G288/100,2))</f>
        <v/>
      </c>
      <c r="I288" s="10" t="n"/>
    </row>
    <row r="289">
      <c r="A289" s="12" t="n"/>
      <c r="B289" s="10" t="n"/>
      <c r="C289" s="10" t="n"/>
      <c r="D289" s="24" t="n"/>
      <c r="E289" s="10" t="n"/>
      <c r="F289" s="10" t="n"/>
      <c r="G289" s="10" t="n">
        <v>100</v>
      </c>
      <c r="H289" s="25">
        <f>IF(D289="","",ROUND(D289*G289/100,2))</f>
        <v/>
      </c>
      <c r="I289" s="10" t="n"/>
    </row>
    <row r="290">
      <c r="A290" s="12" t="n"/>
      <c r="B290" s="10" t="n"/>
      <c r="C290" s="10" t="n"/>
      <c r="D290" s="24" t="n"/>
      <c r="E290" s="10" t="n"/>
      <c r="F290" s="10" t="n"/>
      <c r="G290" s="10" t="n">
        <v>100</v>
      </c>
      <c r="H290" s="25">
        <f>IF(D290="","",ROUND(D290*G290/100,2))</f>
        <v/>
      </c>
      <c r="I290" s="10" t="n"/>
    </row>
    <row r="291">
      <c r="A291" s="12" t="n"/>
      <c r="B291" s="10" t="n"/>
      <c r="C291" s="10" t="n"/>
      <c r="D291" s="24" t="n"/>
      <c r="E291" s="10" t="n"/>
      <c r="F291" s="10" t="n"/>
      <c r="G291" s="10" t="n">
        <v>100</v>
      </c>
      <c r="H291" s="25">
        <f>IF(D291="","",ROUND(D291*G291/100,2))</f>
        <v/>
      </c>
      <c r="I291" s="10" t="n"/>
    </row>
    <row r="292">
      <c r="A292" s="12" t="n"/>
      <c r="B292" s="10" t="n"/>
      <c r="C292" s="10" t="n"/>
      <c r="D292" s="24" t="n"/>
      <c r="E292" s="10" t="n"/>
      <c r="F292" s="10" t="n"/>
      <c r="G292" s="10" t="n">
        <v>100</v>
      </c>
      <c r="H292" s="25">
        <f>IF(D292="","",ROUND(D292*G292/100,2))</f>
        <v/>
      </c>
      <c r="I292" s="10" t="n"/>
    </row>
    <row r="293">
      <c r="A293" s="12" t="n"/>
      <c r="B293" s="10" t="n"/>
      <c r="C293" s="10" t="n"/>
      <c r="D293" s="24" t="n"/>
      <c r="E293" s="10" t="n"/>
      <c r="F293" s="10" t="n"/>
      <c r="G293" s="10" t="n">
        <v>100</v>
      </c>
      <c r="H293" s="25">
        <f>IF(D293="","",ROUND(D293*G293/100,2))</f>
        <v/>
      </c>
      <c r="I293" s="10" t="n"/>
    </row>
    <row r="294">
      <c r="A294" s="12" t="n"/>
      <c r="B294" s="10" t="n"/>
      <c r="C294" s="10" t="n"/>
      <c r="D294" s="24" t="n"/>
      <c r="E294" s="10" t="n"/>
      <c r="F294" s="10" t="n"/>
      <c r="G294" s="10" t="n">
        <v>100</v>
      </c>
      <c r="H294" s="25">
        <f>IF(D294="","",ROUND(D294*G294/100,2))</f>
        <v/>
      </c>
      <c r="I294" s="10" t="n"/>
    </row>
    <row r="295">
      <c r="A295" s="12" t="n"/>
      <c r="B295" s="10" t="n"/>
      <c r="C295" s="10" t="n"/>
      <c r="D295" s="24" t="n"/>
      <c r="E295" s="10" t="n"/>
      <c r="F295" s="10" t="n"/>
      <c r="G295" s="10" t="n">
        <v>100</v>
      </c>
      <c r="H295" s="25">
        <f>IF(D295="","",ROUND(D295*G295/100,2))</f>
        <v/>
      </c>
      <c r="I295" s="10" t="n"/>
    </row>
    <row r="296">
      <c r="A296" s="12" t="n"/>
      <c r="B296" s="10" t="n"/>
      <c r="C296" s="10" t="n"/>
      <c r="D296" s="24" t="n"/>
      <c r="E296" s="10" t="n"/>
      <c r="F296" s="10" t="n"/>
      <c r="G296" s="10" t="n">
        <v>100</v>
      </c>
      <c r="H296" s="25">
        <f>IF(D296="","",ROUND(D296*G296/100,2))</f>
        <v/>
      </c>
      <c r="I296" s="10" t="n"/>
    </row>
    <row r="297">
      <c r="A297" s="12" t="n"/>
      <c r="B297" s="10" t="n"/>
      <c r="C297" s="10" t="n"/>
      <c r="D297" s="24" t="n"/>
      <c r="E297" s="10" t="n"/>
      <c r="F297" s="10" t="n"/>
      <c r="G297" s="10" t="n">
        <v>100</v>
      </c>
      <c r="H297" s="25">
        <f>IF(D297="","",ROUND(D297*G297/100,2))</f>
        <v/>
      </c>
      <c r="I297" s="10" t="n"/>
    </row>
    <row r="298">
      <c r="A298" s="12" t="n"/>
      <c r="B298" s="10" t="n"/>
      <c r="C298" s="10" t="n"/>
      <c r="D298" s="24" t="n"/>
      <c r="E298" s="10" t="n"/>
      <c r="F298" s="10" t="n"/>
      <c r="G298" s="10" t="n">
        <v>100</v>
      </c>
      <c r="H298" s="25">
        <f>IF(D298="","",ROUND(D298*G298/100,2))</f>
        <v/>
      </c>
      <c r="I298" s="10" t="n"/>
    </row>
    <row r="299">
      <c r="A299" s="12" t="n"/>
      <c r="B299" s="10" t="n"/>
      <c r="C299" s="10" t="n"/>
      <c r="D299" s="24" t="n"/>
      <c r="E299" s="10" t="n"/>
      <c r="F299" s="10" t="n"/>
      <c r="G299" s="10" t="n">
        <v>100</v>
      </c>
      <c r="H299" s="25">
        <f>IF(D299="","",ROUND(D299*G299/100,2))</f>
        <v/>
      </c>
      <c r="I299" s="10" t="n"/>
    </row>
    <row r="300">
      <c r="A300" s="12" t="n"/>
      <c r="B300" s="10" t="n"/>
      <c r="C300" s="10" t="n"/>
      <c r="D300" s="24" t="n"/>
      <c r="E300" s="10" t="n"/>
      <c r="F300" s="10" t="n"/>
      <c r="G300" s="10" t="n">
        <v>100</v>
      </c>
      <c r="H300" s="25">
        <f>IF(D300="","",ROUND(D300*G300/100,2))</f>
        <v/>
      </c>
      <c r="I300" s="10" t="n"/>
    </row>
    <row r="301">
      <c r="A301" s="12" t="n"/>
      <c r="B301" s="10" t="n"/>
      <c r="C301" s="10" t="n"/>
      <c r="D301" s="24" t="n"/>
      <c r="E301" s="10" t="n"/>
      <c r="F301" s="10" t="n"/>
      <c r="G301" s="10" t="n">
        <v>100</v>
      </c>
      <c r="H301" s="25">
        <f>IF(D301="","",ROUND(D301*G301/100,2))</f>
        <v/>
      </c>
      <c r="I301" s="10" t="n"/>
    </row>
    <row r="302">
      <c r="A302" s="12" t="n"/>
      <c r="B302" s="10" t="n"/>
      <c r="C302" s="10" t="n"/>
      <c r="D302" s="24" t="n"/>
      <c r="E302" s="10" t="n"/>
      <c r="F302" s="10" t="n"/>
      <c r="G302" s="10" t="n">
        <v>100</v>
      </c>
      <c r="H302" s="25">
        <f>IF(D302="","",ROUND(D302*G302/100,2))</f>
        <v/>
      </c>
      <c r="I302" s="10" t="n"/>
    </row>
    <row r="303">
      <c r="A303" s="12" t="n"/>
      <c r="B303" s="10" t="n"/>
      <c r="C303" s="10" t="n"/>
      <c r="D303" s="24" t="n"/>
      <c r="E303" s="10" t="n"/>
      <c r="F303" s="10" t="n"/>
      <c r="G303" s="10" t="n">
        <v>100</v>
      </c>
      <c r="H303" s="25">
        <f>IF(D303="","",ROUND(D303*G303/100,2))</f>
        <v/>
      </c>
      <c r="I303" s="10" t="n"/>
    </row>
    <row r="304">
      <c r="A304" s="12" t="n"/>
      <c r="B304" s="10" t="n"/>
      <c r="C304" s="10" t="n"/>
      <c r="D304" s="24" t="n"/>
      <c r="E304" s="10" t="n"/>
      <c r="F304" s="10" t="n"/>
      <c r="G304" s="10" t="n">
        <v>100</v>
      </c>
      <c r="H304" s="25">
        <f>IF(D304="","",ROUND(D304*G304/100,2))</f>
        <v/>
      </c>
      <c r="I304" s="10" t="n"/>
    </row>
    <row r="305">
      <c r="A305" s="12" t="n"/>
      <c r="B305" s="10" t="n"/>
      <c r="C305" s="10" t="n"/>
      <c r="D305" s="24" t="n"/>
      <c r="E305" s="10" t="n"/>
      <c r="F305" s="10" t="n"/>
      <c r="G305" s="10" t="n">
        <v>100</v>
      </c>
      <c r="H305" s="25">
        <f>IF(D305="","",ROUND(D305*G305/100,2))</f>
        <v/>
      </c>
      <c r="I305" s="10" t="n"/>
    </row>
    <row r="306">
      <c r="A306" s="12" t="n"/>
      <c r="B306" s="10" t="n"/>
      <c r="C306" s="10" t="n"/>
      <c r="D306" s="24" t="n"/>
      <c r="E306" s="10" t="n"/>
      <c r="F306" s="10" t="n"/>
      <c r="G306" s="10" t="n">
        <v>100</v>
      </c>
      <c r="H306" s="25">
        <f>IF(D306="","",ROUND(D306*G306/100,2))</f>
        <v/>
      </c>
      <c r="I306" s="10" t="n"/>
    </row>
    <row r="307">
      <c r="A307" s="12" t="n"/>
      <c r="B307" s="10" t="n"/>
      <c r="C307" s="10" t="n"/>
      <c r="D307" s="24" t="n"/>
      <c r="E307" s="10" t="n"/>
      <c r="F307" s="10" t="n"/>
      <c r="G307" s="10" t="n">
        <v>100</v>
      </c>
      <c r="H307" s="25">
        <f>IF(D307="","",ROUND(D307*G307/100,2))</f>
        <v/>
      </c>
      <c r="I307" s="10" t="n"/>
    </row>
    <row r="308">
      <c r="A308" s="12" t="n"/>
      <c r="B308" s="10" t="n"/>
      <c r="C308" s="10" t="n"/>
      <c r="D308" s="24" t="n"/>
      <c r="E308" s="10" t="n"/>
      <c r="F308" s="10" t="n"/>
      <c r="G308" s="10" t="n">
        <v>100</v>
      </c>
      <c r="H308" s="25">
        <f>IF(D308="","",ROUND(D308*G308/100,2))</f>
        <v/>
      </c>
      <c r="I308" s="10" t="n"/>
    </row>
    <row r="309">
      <c r="A309" s="12" t="n"/>
      <c r="B309" s="10" t="n"/>
      <c r="C309" s="10" t="n"/>
      <c r="D309" s="24" t="n"/>
      <c r="E309" s="10" t="n"/>
      <c r="F309" s="10" t="n"/>
      <c r="G309" s="10" t="n">
        <v>100</v>
      </c>
      <c r="H309" s="25">
        <f>IF(D309="","",ROUND(D309*G309/100,2))</f>
        <v/>
      </c>
      <c r="I309" s="10" t="n"/>
    </row>
    <row r="310">
      <c r="A310" s="12" t="n"/>
      <c r="B310" s="10" t="n"/>
      <c r="C310" s="10" t="n"/>
      <c r="D310" s="24" t="n"/>
      <c r="E310" s="10" t="n"/>
      <c r="F310" s="10" t="n"/>
      <c r="G310" s="10" t="n">
        <v>100</v>
      </c>
      <c r="H310" s="25">
        <f>IF(D310="","",ROUND(D310*G310/100,2))</f>
        <v/>
      </c>
      <c r="I310" s="10" t="n"/>
    </row>
    <row r="311">
      <c r="A311" s="12" t="n"/>
      <c r="B311" s="10" t="n"/>
      <c r="C311" s="10" t="n"/>
      <c r="D311" s="24" t="n"/>
      <c r="E311" s="10" t="n"/>
      <c r="F311" s="10" t="n"/>
      <c r="G311" s="10" t="n">
        <v>100</v>
      </c>
      <c r="H311" s="25">
        <f>IF(D311="","",ROUND(D311*G311/100,2))</f>
        <v/>
      </c>
      <c r="I311" s="10" t="n"/>
    </row>
    <row r="312">
      <c r="A312" s="12" t="n"/>
      <c r="B312" s="10" t="n"/>
      <c r="C312" s="10" t="n"/>
      <c r="D312" s="24" t="n"/>
      <c r="E312" s="10" t="n"/>
      <c r="F312" s="10" t="n"/>
      <c r="G312" s="10" t="n">
        <v>100</v>
      </c>
      <c r="H312" s="25">
        <f>IF(D312="","",ROUND(D312*G312/100,2))</f>
        <v/>
      </c>
      <c r="I312" s="10" t="n"/>
    </row>
    <row r="313">
      <c r="A313" s="12" t="n"/>
      <c r="B313" s="10" t="n"/>
      <c r="C313" s="10" t="n"/>
      <c r="D313" s="24" t="n"/>
      <c r="E313" s="10" t="n"/>
      <c r="F313" s="10" t="n"/>
      <c r="G313" s="10" t="n">
        <v>100</v>
      </c>
      <c r="H313" s="25">
        <f>IF(D313="","",ROUND(D313*G313/100,2))</f>
        <v/>
      </c>
      <c r="I313" s="10" t="n"/>
    </row>
    <row r="314">
      <c r="A314" s="12" t="n"/>
      <c r="B314" s="10" t="n"/>
      <c r="C314" s="10" t="n"/>
      <c r="D314" s="24" t="n"/>
      <c r="E314" s="10" t="n"/>
      <c r="F314" s="10" t="n"/>
      <c r="G314" s="10" t="n">
        <v>100</v>
      </c>
      <c r="H314" s="25">
        <f>IF(D314="","",ROUND(D314*G314/100,2))</f>
        <v/>
      </c>
      <c r="I314" s="10" t="n"/>
    </row>
    <row r="315">
      <c r="A315" s="12" t="n"/>
      <c r="B315" s="10" t="n"/>
      <c r="C315" s="10" t="n"/>
      <c r="D315" s="24" t="n"/>
      <c r="E315" s="10" t="n"/>
      <c r="F315" s="10" t="n"/>
      <c r="G315" s="10" t="n">
        <v>100</v>
      </c>
      <c r="H315" s="25">
        <f>IF(D315="","",ROUND(D315*G315/100,2))</f>
        <v/>
      </c>
      <c r="I315" s="10" t="n"/>
    </row>
    <row r="316">
      <c r="A316" s="12" t="n"/>
      <c r="B316" s="10" t="n"/>
      <c r="C316" s="10" t="n"/>
      <c r="D316" s="24" t="n"/>
      <c r="E316" s="10" t="n"/>
      <c r="F316" s="10" t="n"/>
      <c r="G316" s="10" t="n">
        <v>100</v>
      </c>
      <c r="H316" s="25">
        <f>IF(D316="","",ROUND(D316*G316/100,2))</f>
        <v/>
      </c>
      <c r="I316" s="10" t="n"/>
    </row>
    <row r="317">
      <c r="A317" s="12" t="n"/>
      <c r="B317" s="10" t="n"/>
      <c r="C317" s="10" t="n"/>
      <c r="D317" s="24" t="n"/>
      <c r="E317" s="10" t="n"/>
      <c r="F317" s="10" t="n"/>
      <c r="G317" s="10" t="n">
        <v>100</v>
      </c>
      <c r="H317" s="25">
        <f>IF(D317="","",ROUND(D317*G317/100,2))</f>
        <v/>
      </c>
      <c r="I317" s="10" t="n"/>
    </row>
    <row r="318">
      <c r="A318" s="12" t="n"/>
      <c r="B318" s="10" t="n"/>
      <c r="C318" s="10" t="n"/>
      <c r="D318" s="24" t="n"/>
      <c r="E318" s="10" t="n"/>
      <c r="F318" s="10" t="n"/>
      <c r="G318" s="10" t="n">
        <v>100</v>
      </c>
      <c r="H318" s="25">
        <f>IF(D318="","",ROUND(D318*G318/100,2))</f>
        <v/>
      </c>
      <c r="I318" s="10" t="n"/>
    </row>
    <row r="319">
      <c r="A319" s="12" t="n"/>
      <c r="B319" s="10" t="n"/>
      <c r="C319" s="10" t="n"/>
      <c r="D319" s="24" t="n"/>
      <c r="E319" s="10" t="n"/>
      <c r="F319" s="10" t="n"/>
      <c r="G319" s="10" t="n">
        <v>100</v>
      </c>
      <c r="H319" s="25">
        <f>IF(D319="","",ROUND(D319*G319/100,2))</f>
        <v/>
      </c>
      <c r="I319" s="10" t="n"/>
    </row>
    <row r="320">
      <c r="A320" s="12" t="n"/>
      <c r="B320" s="10" t="n"/>
      <c r="C320" s="10" t="n"/>
      <c r="D320" s="24" t="n"/>
      <c r="E320" s="10" t="n"/>
      <c r="F320" s="10" t="n"/>
      <c r="G320" s="10" t="n">
        <v>100</v>
      </c>
      <c r="H320" s="25">
        <f>IF(D320="","",ROUND(D320*G320/100,2))</f>
        <v/>
      </c>
      <c r="I320" s="10" t="n"/>
    </row>
    <row r="321">
      <c r="A321" s="12" t="n"/>
      <c r="B321" s="10" t="n"/>
      <c r="C321" s="10" t="n"/>
      <c r="D321" s="24" t="n"/>
      <c r="E321" s="10" t="n"/>
      <c r="F321" s="10" t="n"/>
      <c r="G321" s="10" t="n">
        <v>100</v>
      </c>
      <c r="H321" s="25">
        <f>IF(D321="","",ROUND(D321*G321/100,2))</f>
        <v/>
      </c>
      <c r="I321" s="10" t="n"/>
    </row>
    <row r="322">
      <c r="A322" s="12" t="n"/>
      <c r="B322" s="10" t="n"/>
      <c r="C322" s="10" t="n"/>
      <c r="D322" s="24" t="n"/>
      <c r="E322" s="10" t="n"/>
      <c r="F322" s="10" t="n"/>
      <c r="G322" s="10" t="n">
        <v>100</v>
      </c>
      <c r="H322" s="25">
        <f>IF(D322="","",ROUND(D322*G322/100,2))</f>
        <v/>
      </c>
      <c r="I322" s="10" t="n"/>
    </row>
    <row r="323">
      <c r="A323" s="12" t="n"/>
      <c r="B323" s="10" t="n"/>
      <c r="C323" s="10" t="n"/>
      <c r="D323" s="24" t="n"/>
      <c r="E323" s="10" t="n"/>
      <c r="F323" s="10" t="n"/>
      <c r="G323" s="10" t="n">
        <v>100</v>
      </c>
      <c r="H323" s="25">
        <f>IF(D323="","",ROUND(D323*G323/100,2))</f>
        <v/>
      </c>
      <c r="I323" s="10" t="n"/>
    </row>
    <row r="324">
      <c r="A324" s="12" t="n"/>
      <c r="B324" s="10" t="n"/>
      <c r="C324" s="10" t="n"/>
      <c r="D324" s="24" t="n"/>
      <c r="E324" s="10" t="n"/>
      <c r="F324" s="10" t="n"/>
      <c r="G324" s="10" t="n">
        <v>100</v>
      </c>
      <c r="H324" s="25">
        <f>IF(D324="","",ROUND(D324*G324/100,2))</f>
        <v/>
      </c>
      <c r="I324" s="10" t="n"/>
    </row>
    <row r="325">
      <c r="A325" s="12" t="n"/>
      <c r="B325" s="10" t="n"/>
      <c r="C325" s="10" t="n"/>
      <c r="D325" s="24" t="n"/>
      <c r="E325" s="10" t="n"/>
      <c r="F325" s="10" t="n"/>
      <c r="G325" s="10" t="n">
        <v>100</v>
      </c>
      <c r="H325" s="25">
        <f>IF(D325="","",ROUND(D325*G325/100,2))</f>
        <v/>
      </c>
      <c r="I325" s="10" t="n"/>
    </row>
    <row r="326">
      <c r="A326" s="12" t="n"/>
      <c r="B326" s="10" t="n"/>
      <c r="C326" s="10" t="n"/>
      <c r="D326" s="24" t="n"/>
      <c r="E326" s="10" t="n"/>
      <c r="F326" s="10" t="n"/>
      <c r="G326" s="10" t="n">
        <v>100</v>
      </c>
      <c r="H326" s="25">
        <f>IF(D326="","",ROUND(D326*G326/100,2))</f>
        <v/>
      </c>
      <c r="I326" s="10" t="n"/>
    </row>
    <row r="327">
      <c r="A327" s="12" t="n"/>
      <c r="B327" s="10" t="n"/>
      <c r="C327" s="10" t="n"/>
      <c r="D327" s="24" t="n"/>
      <c r="E327" s="10" t="n"/>
      <c r="F327" s="10" t="n"/>
      <c r="G327" s="10" t="n">
        <v>100</v>
      </c>
      <c r="H327" s="25">
        <f>IF(D327="","",ROUND(D327*G327/100,2))</f>
        <v/>
      </c>
      <c r="I327" s="10" t="n"/>
    </row>
    <row r="328">
      <c r="A328" s="12" t="n"/>
      <c r="B328" s="10" t="n"/>
      <c r="C328" s="10" t="n"/>
      <c r="D328" s="24" t="n"/>
      <c r="E328" s="10" t="n"/>
      <c r="F328" s="10" t="n"/>
      <c r="G328" s="10" t="n">
        <v>100</v>
      </c>
      <c r="H328" s="25">
        <f>IF(D328="","",ROUND(D328*G328/100,2))</f>
        <v/>
      </c>
      <c r="I328" s="10" t="n"/>
    </row>
    <row r="329">
      <c r="A329" s="12" t="n"/>
      <c r="B329" s="10" t="n"/>
      <c r="C329" s="10" t="n"/>
      <c r="D329" s="24" t="n"/>
      <c r="E329" s="10" t="n"/>
      <c r="F329" s="10" t="n"/>
      <c r="G329" s="10" t="n">
        <v>100</v>
      </c>
      <c r="H329" s="25">
        <f>IF(D329="","",ROUND(D329*G329/100,2))</f>
        <v/>
      </c>
      <c r="I329" s="10" t="n"/>
    </row>
    <row r="330">
      <c r="A330" s="12" t="n"/>
      <c r="B330" s="10" t="n"/>
      <c r="C330" s="10" t="n"/>
      <c r="D330" s="24" t="n"/>
      <c r="E330" s="10" t="n"/>
      <c r="F330" s="10" t="n"/>
      <c r="G330" s="10" t="n">
        <v>100</v>
      </c>
      <c r="H330" s="25">
        <f>IF(D330="","",ROUND(D330*G330/100,2))</f>
        <v/>
      </c>
      <c r="I330" s="10" t="n"/>
    </row>
    <row r="331">
      <c r="A331" s="12" t="n"/>
      <c r="B331" s="10" t="n"/>
      <c r="C331" s="10" t="n"/>
      <c r="D331" s="24" t="n"/>
      <c r="E331" s="10" t="n"/>
      <c r="F331" s="10" t="n"/>
      <c r="G331" s="10" t="n">
        <v>100</v>
      </c>
      <c r="H331" s="25">
        <f>IF(D331="","",ROUND(D331*G331/100,2))</f>
        <v/>
      </c>
      <c r="I331" s="10" t="n"/>
    </row>
    <row r="332">
      <c r="A332" s="12" t="n"/>
      <c r="B332" s="10" t="n"/>
      <c r="C332" s="10" t="n"/>
      <c r="D332" s="24" t="n"/>
      <c r="E332" s="10" t="n"/>
      <c r="F332" s="10" t="n"/>
      <c r="G332" s="10" t="n">
        <v>100</v>
      </c>
      <c r="H332" s="25">
        <f>IF(D332="","",ROUND(D332*G332/100,2))</f>
        <v/>
      </c>
      <c r="I332" s="10" t="n"/>
    </row>
    <row r="333">
      <c r="A333" s="12" t="n"/>
      <c r="B333" s="10" t="n"/>
      <c r="C333" s="10" t="n"/>
      <c r="D333" s="24" t="n"/>
      <c r="E333" s="10" t="n"/>
      <c r="F333" s="10" t="n"/>
      <c r="G333" s="10" t="n">
        <v>100</v>
      </c>
      <c r="H333" s="25">
        <f>IF(D333="","",ROUND(D333*G333/100,2))</f>
        <v/>
      </c>
      <c r="I333" s="10" t="n"/>
    </row>
    <row r="334">
      <c r="A334" s="12" t="n"/>
      <c r="B334" s="10" t="n"/>
      <c r="C334" s="10" t="n"/>
      <c r="D334" s="24" t="n"/>
      <c r="E334" s="10" t="n"/>
      <c r="F334" s="10" t="n"/>
      <c r="G334" s="10" t="n">
        <v>100</v>
      </c>
      <c r="H334" s="25">
        <f>IF(D334="","",ROUND(D334*G334/100,2))</f>
        <v/>
      </c>
      <c r="I334" s="10" t="n"/>
    </row>
    <row r="335">
      <c r="A335" s="12" t="n"/>
      <c r="B335" s="10" t="n"/>
      <c r="C335" s="10" t="n"/>
      <c r="D335" s="24" t="n"/>
      <c r="E335" s="10" t="n"/>
      <c r="F335" s="10" t="n"/>
      <c r="G335" s="10" t="n">
        <v>100</v>
      </c>
      <c r="H335" s="25">
        <f>IF(D335="","",ROUND(D335*G335/100,2))</f>
        <v/>
      </c>
      <c r="I335" s="10" t="n"/>
    </row>
    <row r="336">
      <c r="A336" s="12" t="n"/>
      <c r="B336" s="10" t="n"/>
      <c r="C336" s="10" t="n"/>
      <c r="D336" s="24" t="n"/>
      <c r="E336" s="10" t="n"/>
      <c r="F336" s="10" t="n"/>
      <c r="G336" s="10" t="n">
        <v>100</v>
      </c>
      <c r="H336" s="25">
        <f>IF(D336="","",ROUND(D336*G336/100,2))</f>
        <v/>
      </c>
      <c r="I336" s="10" t="n"/>
    </row>
    <row r="337">
      <c r="A337" s="12" t="n"/>
      <c r="B337" s="10" t="n"/>
      <c r="C337" s="10" t="n"/>
      <c r="D337" s="24" t="n"/>
      <c r="E337" s="10" t="n"/>
      <c r="F337" s="10" t="n"/>
      <c r="G337" s="10" t="n">
        <v>100</v>
      </c>
      <c r="H337" s="25">
        <f>IF(D337="","",ROUND(D337*G337/100,2))</f>
        <v/>
      </c>
      <c r="I337" s="10" t="n"/>
    </row>
    <row r="338">
      <c r="A338" s="12" t="n"/>
      <c r="B338" s="10" t="n"/>
      <c r="C338" s="10" t="n"/>
      <c r="D338" s="24" t="n"/>
      <c r="E338" s="10" t="n"/>
      <c r="F338" s="10" t="n"/>
      <c r="G338" s="10" t="n">
        <v>100</v>
      </c>
      <c r="H338" s="25">
        <f>IF(D338="","",ROUND(D338*G338/100,2))</f>
        <v/>
      </c>
      <c r="I338" s="10" t="n"/>
    </row>
    <row r="339">
      <c r="A339" s="12" t="n"/>
      <c r="B339" s="10" t="n"/>
      <c r="C339" s="10" t="n"/>
      <c r="D339" s="24" t="n"/>
      <c r="E339" s="10" t="n"/>
      <c r="F339" s="10" t="n"/>
      <c r="G339" s="10" t="n">
        <v>100</v>
      </c>
      <c r="H339" s="25">
        <f>IF(D339="","",ROUND(D339*G339/100,2))</f>
        <v/>
      </c>
      <c r="I339" s="10" t="n"/>
    </row>
    <row r="340">
      <c r="A340" s="12" t="n"/>
      <c r="B340" s="10" t="n"/>
      <c r="C340" s="10" t="n"/>
      <c r="D340" s="24" t="n"/>
      <c r="E340" s="10" t="n"/>
      <c r="F340" s="10" t="n"/>
      <c r="G340" s="10" t="n">
        <v>100</v>
      </c>
      <c r="H340" s="25">
        <f>IF(D340="","",ROUND(D340*G340/100,2))</f>
        <v/>
      </c>
      <c r="I340" s="10" t="n"/>
    </row>
    <row r="341">
      <c r="A341" s="12" t="n"/>
      <c r="B341" s="10" t="n"/>
      <c r="C341" s="10" t="n"/>
      <c r="D341" s="24" t="n"/>
      <c r="E341" s="10" t="n"/>
      <c r="F341" s="10" t="n"/>
      <c r="G341" s="10" t="n">
        <v>100</v>
      </c>
      <c r="H341" s="25">
        <f>IF(D341="","",ROUND(D341*G341/100,2))</f>
        <v/>
      </c>
      <c r="I341" s="10" t="n"/>
    </row>
    <row r="342">
      <c r="A342" s="12" t="n"/>
      <c r="B342" s="10" t="n"/>
      <c r="C342" s="10" t="n"/>
      <c r="D342" s="24" t="n"/>
      <c r="E342" s="10" t="n"/>
      <c r="F342" s="10" t="n"/>
      <c r="G342" s="10" t="n">
        <v>100</v>
      </c>
      <c r="H342" s="25">
        <f>IF(D342="","",ROUND(D342*G342/100,2))</f>
        <v/>
      </c>
      <c r="I342" s="10" t="n"/>
    </row>
    <row r="343">
      <c r="A343" s="12" t="n"/>
      <c r="B343" s="10" t="n"/>
      <c r="C343" s="10" t="n"/>
      <c r="D343" s="24" t="n"/>
      <c r="E343" s="10" t="n"/>
      <c r="F343" s="10" t="n"/>
      <c r="G343" s="10" t="n">
        <v>100</v>
      </c>
      <c r="H343" s="25">
        <f>IF(D343="","",ROUND(D343*G343/100,2))</f>
        <v/>
      </c>
      <c r="I343" s="10" t="n"/>
    </row>
    <row r="344">
      <c r="A344" s="12" t="n"/>
      <c r="B344" s="10" t="n"/>
      <c r="C344" s="10" t="n"/>
      <c r="D344" s="24" t="n"/>
      <c r="E344" s="10" t="n"/>
      <c r="F344" s="10" t="n"/>
      <c r="G344" s="10" t="n">
        <v>100</v>
      </c>
      <c r="H344" s="25">
        <f>IF(D344="","",ROUND(D344*G344/100,2))</f>
        <v/>
      </c>
      <c r="I344" s="10" t="n"/>
    </row>
    <row r="345">
      <c r="A345" s="12" t="n"/>
      <c r="B345" s="10" t="n"/>
      <c r="C345" s="10" t="n"/>
      <c r="D345" s="24" t="n"/>
      <c r="E345" s="10" t="n"/>
      <c r="F345" s="10" t="n"/>
      <c r="G345" s="10" t="n">
        <v>100</v>
      </c>
      <c r="H345" s="25">
        <f>IF(D345="","",ROUND(D345*G345/100,2))</f>
        <v/>
      </c>
      <c r="I345" s="10" t="n"/>
    </row>
    <row r="346">
      <c r="A346" s="12" t="n"/>
      <c r="B346" s="10" t="n"/>
      <c r="C346" s="10" t="n"/>
      <c r="D346" s="24" t="n"/>
      <c r="E346" s="10" t="n"/>
      <c r="F346" s="10" t="n"/>
      <c r="G346" s="10" t="n">
        <v>100</v>
      </c>
      <c r="H346" s="25">
        <f>IF(D346="","",ROUND(D346*G346/100,2))</f>
        <v/>
      </c>
      <c r="I346" s="10" t="n"/>
    </row>
    <row r="347">
      <c r="A347" s="12" t="n"/>
      <c r="B347" s="10" t="n"/>
      <c r="C347" s="10" t="n"/>
      <c r="D347" s="24" t="n"/>
      <c r="E347" s="10" t="n"/>
      <c r="F347" s="10" t="n"/>
      <c r="G347" s="10" t="n">
        <v>100</v>
      </c>
      <c r="H347" s="25">
        <f>IF(D347="","",ROUND(D347*G347/100,2))</f>
        <v/>
      </c>
      <c r="I347" s="10" t="n"/>
    </row>
    <row r="348">
      <c r="A348" s="12" t="n"/>
      <c r="B348" s="10" t="n"/>
      <c r="C348" s="10" t="n"/>
      <c r="D348" s="24" t="n"/>
      <c r="E348" s="10" t="n"/>
      <c r="F348" s="10" t="n"/>
      <c r="G348" s="10" t="n">
        <v>100</v>
      </c>
      <c r="H348" s="25">
        <f>IF(D348="","",ROUND(D348*G348/100,2))</f>
        <v/>
      </c>
      <c r="I348" s="10" t="n"/>
    </row>
    <row r="349">
      <c r="A349" s="12" t="n"/>
      <c r="B349" s="10" t="n"/>
      <c r="C349" s="10" t="n"/>
      <c r="D349" s="24" t="n"/>
      <c r="E349" s="10" t="n"/>
      <c r="F349" s="10" t="n"/>
      <c r="G349" s="10" t="n">
        <v>100</v>
      </c>
      <c r="H349" s="25">
        <f>IF(D349="","",ROUND(D349*G349/100,2))</f>
        <v/>
      </c>
      <c r="I349" s="10" t="n"/>
    </row>
    <row r="350">
      <c r="A350" s="12" t="n"/>
      <c r="B350" s="10" t="n"/>
      <c r="C350" s="10" t="n"/>
      <c r="D350" s="24" t="n"/>
      <c r="E350" s="10" t="n"/>
      <c r="F350" s="10" t="n"/>
      <c r="G350" s="10" t="n">
        <v>100</v>
      </c>
      <c r="H350" s="25">
        <f>IF(D350="","",ROUND(D350*G350/100,2))</f>
        <v/>
      </c>
      <c r="I350" s="10" t="n"/>
    </row>
    <row r="351">
      <c r="A351" s="12" t="n"/>
      <c r="B351" s="10" t="n"/>
      <c r="C351" s="10" t="n"/>
      <c r="D351" s="24" t="n"/>
      <c r="E351" s="10" t="n"/>
      <c r="F351" s="10" t="n"/>
      <c r="G351" s="10" t="n">
        <v>100</v>
      </c>
      <c r="H351" s="25">
        <f>IF(D351="","",ROUND(D351*G351/100,2))</f>
        <v/>
      </c>
      <c r="I351" s="10" t="n"/>
    </row>
    <row r="352">
      <c r="A352" s="12" t="n"/>
      <c r="B352" s="10" t="n"/>
      <c r="C352" s="10" t="n"/>
      <c r="D352" s="24" t="n"/>
      <c r="E352" s="10" t="n"/>
      <c r="F352" s="10" t="n"/>
      <c r="G352" s="10" t="n">
        <v>100</v>
      </c>
      <c r="H352" s="25">
        <f>IF(D352="","",ROUND(D352*G352/100,2))</f>
        <v/>
      </c>
      <c r="I352" s="10" t="n"/>
    </row>
    <row r="353">
      <c r="A353" s="12" t="n"/>
      <c r="B353" s="10" t="n"/>
      <c r="C353" s="10" t="n"/>
      <c r="D353" s="24" t="n"/>
      <c r="E353" s="10" t="n"/>
      <c r="F353" s="10" t="n"/>
      <c r="G353" s="10" t="n">
        <v>100</v>
      </c>
      <c r="H353" s="25">
        <f>IF(D353="","",ROUND(D353*G353/100,2))</f>
        <v/>
      </c>
      <c r="I353" s="10" t="n"/>
    </row>
    <row r="354">
      <c r="A354" s="12" t="n"/>
      <c r="B354" s="10" t="n"/>
      <c r="C354" s="10" t="n"/>
      <c r="D354" s="24" t="n"/>
      <c r="E354" s="10" t="n"/>
      <c r="F354" s="10" t="n"/>
      <c r="G354" s="10" t="n">
        <v>100</v>
      </c>
      <c r="H354" s="25">
        <f>IF(D354="","",ROUND(D354*G354/100,2))</f>
        <v/>
      </c>
      <c r="I354" s="10" t="n"/>
    </row>
    <row r="355">
      <c r="A355" s="12" t="n"/>
      <c r="B355" s="10" t="n"/>
      <c r="C355" s="10" t="n"/>
      <c r="D355" s="24" t="n"/>
      <c r="E355" s="10" t="n"/>
      <c r="F355" s="10" t="n"/>
      <c r="G355" s="10" t="n">
        <v>100</v>
      </c>
      <c r="H355" s="25">
        <f>IF(D355="","",ROUND(D355*G355/100,2))</f>
        <v/>
      </c>
      <c r="I355" s="10" t="n"/>
    </row>
    <row r="356">
      <c r="A356" s="12" t="n"/>
      <c r="B356" s="10" t="n"/>
      <c r="C356" s="10" t="n"/>
      <c r="D356" s="24" t="n"/>
      <c r="E356" s="10" t="n"/>
      <c r="F356" s="10" t="n"/>
      <c r="G356" s="10" t="n">
        <v>100</v>
      </c>
      <c r="H356" s="25">
        <f>IF(D356="","",ROUND(D356*G356/100,2))</f>
        <v/>
      </c>
      <c r="I356" s="10" t="n"/>
    </row>
    <row r="357">
      <c r="A357" s="12" t="n"/>
      <c r="B357" s="10" t="n"/>
      <c r="C357" s="10" t="n"/>
      <c r="D357" s="24" t="n"/>
      <c r="E357" s="10" t="n"/>
      <c r="F357" s="10" t="n"/>
      <c r="G357" s="10" t="n">
        <v>100</v>
      </c>
      <c r="H357" s="25">
        <f>IF(D357="","",ROUND(D357*G357/100,2))</f>
        <v/>
      </c>
      <c r="I357" s="10" t="n"/>
    </row>
    <row r="358">
      <c r="A358" s="12" t="n"/>
      <c r="B358" s="10" t="n"/>
      <c r="C358" s="10" t="n"/>
      <c r="D358" s="24" t="n"/>
      <c r="E358" s="10" t="n"/>
      <c r="F358" s="10" t="n"/>
      <c r="G358" s="10" t="n">
        <v>100</v>
      </c>
      <c r="H358" s="25">
        <f>IF(D358="","",ROUND(D358*G358/100,2))</f>
        <v/>
      </c>
      <c r="I358" s="10" t="n"/>
    </row>
    <row r="359">
      <c r="A359" s="12" t="n"/>
      <c r="B359" s="10" t="n"/>
      <c r="C359" s="10" t="n"/>
      <c r="D359" s="24" t="n"/>
      <c r="E359" s="10" t="n"/>
      <c r="F359" s="10" t="n"/>
      <c r="G359" s="10" t="n">
        <v>100</v>
      </c>
      <c r="H359" s="25">
        <f>IF(D359="","",ROUND(D359*G359/100,2))</f>
        <v/>
      </c>
      <c r="I359" s="10" t="n"/>
    </row>
    <row r="360">
      <c r="A360" s="12" t="n"/>
      <c r="B360" s="10" t="n"/>
      <c r="C360" s="10" t="n"/>
      <c r="D360" s="24" t="n"/>
      <c r="E360" s="10" t="n"/>
      <c r="F360" s="10" t="n"/>
      <c r="G360" s="10" t="n">
        <v>100</v>
      </c>
      <c r="H360" s="25">
        <f>IF(D360="","",ROUND(D360*G360/100,2))</f>
        <v/>
      </c>
      <c r="I360" s="10" t="n"/>
    </row>
    <row r="361">
      <c r="A361" s="12" t="n"/>
      <c r="B361" s="10" t="n"/>
      <c r="C361" s="10" t="n"/>
      <c r="D361" s="24" t="n"/>
      <c r="E361" s="10" t="n"/>
      <c r="F361" s="10" t="n"/>
      <c r="G361" s="10" t="n">
        <v>100</v>
      </c>
      <c r="H361" s="25">
        <f>IF(D361="","",ROUND(D361*G361/100,2))</f>
        <v/>
      </c>
      <c r="I361" s="10" t="n"/>
    </row>
    <row r="362">
      <c r="A362" s="12" t="n"/>
      <c r="B362" s="10" t="n"/>
      <c r="C362" s="10" t="n"/>
      <c r="D362" s="24" t="n"/>
      <c r="E362" s="10" t="n"/>
      <c r="F362" s="10" t="n"/>
      <c r="G362" s="10" t="n">
        <v>100</v>
      </c>
      <c r="H362" s="25">
        <f>IF(D362="","",ROUND(D362*G362/100,2))</f>
        <v/>
      </c>
      <c r="I362" s="10" t="n"/>
    </row>
    <row r="363">
      <c r="A363" s="12" t="n"/>
      <c r="B363" s="10" t="n"/>
      <c r="C363" s="10" t="n"/>
      <c r="D363" s="24" t="n"/>
      <c r="E363" s="10" t="n"/>
      <c r="F363" s="10" t="n"/>
      <c r="G363" s="10" t="n">
        <v>100</v>
      </c>
      <c r="H363" s="25">
        <f>IF(D363="","",ROUND(D363*G363/100,2))</f>
        <v/>
      </c>
      <c r="I363" s="10" t="n"/>
    </row>
    <row r="364">
      <c r="A364" s="12" t="n"/>
      <c r="B364" s="10" t="n"/>
      <c r="C364" s="10" t="n"/>
      <c r="D364" s="24" t="n"/>
      <c r="E364" s="10" t="n"/>
      <c r="F364" s="10" t="n"/>
      <c r="G364" s="10" t="n">
        <v>100</v>
      </c>
      <c r="H364" s="25">
        <f>IF(D364="","",ROUND(D364*G364/100,2))</f>
        <v/>
      </c>
      <c r="I364" s="10" t="n"/>
    </row>
    <row r="365">
      <c r="A365" s="12" t="n"/>
      <c r="B365" s="10" t="n"/>
      <c r="C365" s="10" t="n"/>
      <c r="D365" s="24" t="n"/>
      <c r="E365" s="10" t="n"/>
      <c r="F365" s="10" t="n"/>
      <c r="G365" s="10" t="n">
        <v>100</v>
      </c>
      <c r="H365" s="25">
        <f>IF(D365="","",ROUND(D365*G365/100,2))</f>
        <v/>
      </c>
      <c r="I365" s="10" t="n"/>
    </row>
    <row r="366">
      <c r="A366" s="12" t="n"/>
      <c r="B366" s="10" t="n"/>
      <c r="C366" s="10" t="n"/>
      <c r="D366" s="24" t="n"/>
      <c r="E366" s="10" t="n"/>
      <c r="F366" s="10" t="n"/>
      <c r="G366" s="10" t="n">
        <v>100</v>
      </c>
      <c r="H366" s="25">
        <f>IF(D366="","",ROUND(D366*G366/100,2))</f>
        <v/>
      </c>
      <c r="I366" s="10" t="n"/>
    </row>
    <row r="367">
      <c r="A367" s="12" t="n"/>
      <c r="B367" s="10" t="n"/>
      <c r="C367" s="10" t="n"/>
      <c r="D367" s="24" t="n"/>
      <c r="E367" s="10" t="n"/>
      <c r="F367" s="10" t="n"/>
      <c r="G367" s="10" t="n">
        <v>100</v>
      </c>
      <c r="H367" s="25">
        <f>IF(D367="","",ROUND(D367*G367/100,2))</f>
        <v/>
      </c>
      <c r="I367" s="10" t="n"/>
    </row>
    <row r="368">
      <c r="A368" s="12" t="n"/>
      <c r="B368" s="10" t="n"/>
      <c r="C368" s="10" t="n"/>
      <c r="D368" s="24" t="n"/>
      <c r="E368" s="10" t="n"/>
      <c r="F368" s="10" t="n"/>
      <c r="G368" s="10" t="n">
        <v>100</v>
      </c>
      <c r="H368" s="25">
        <f>IF(D368="","",ROUND(D368*G368/100,2))</f>
        <v/>
      </c>
      <c r="I368" s="10" t="n"/>
    </row>
    <row r="369">
      <c r="A369" s="12" t="n"/>
      <c r="B369" s="10" t="n"/>
      <c r="C369" s="10" t="n"/>
      <c r="D369" s="24" t="n"/>
      <c r="E369" s="10" t="n"/>
      <c r="F369" s="10" t="n"/>
      <c r="G369" s="10" t="n">
        <v>100</v>
      </c>
      <c r="H369" s="25">
        <f>IF(D369="","",ROUND(D369*G369/100,2))</f>
        <v/>
      </c>
      <c r="I369" s="10" t="n"/>
    </row>
    <row r="370">
      <c r="A370" s="12" t="n"/>
      <c r="B370" s="10" t="n"/>
      <c r="C370" s="10" t="n"/>
      <c r="D370" s="24" t="n"/>
      <c r="E370" s="10" t="n"/>
      <c r="F370" s="10" t="n"/>
      <c r="G370" s="10" t="n">
        <v>100</v>
      </c>
      <c r="H370" s="25">
        <f>IF(D370="","",ROUND(D370*G370/100,2))</f>
        <v/>
      </c>
      <c r="I370" s="10" t="n"/>
    </row>
    <row r="371">
      <c r="A371" s="12" t="n"/>
      <c r="B371" s="10" t="n"/>
      <c r="C371" s="10" t="n"/>
      <c r="D371" s="24" t="n"/>
      <c r="E371" s="10" t="n"/>
      <c r="F371" s="10" t="n"/>
      <c r="G371" s="10" t="n">
        <v>100</v>
      </c>
      <c r="H371" s="25">
        <f>IF(D371="","",ROUND(D371*G371/100,2))</f>
        <v/>
      </c>
      <c r="I371" s="10" t="n"/>
    </row>
    <row r="372">
      <c r="A372" s="12" t="n"/>
      <c r="B372" s="10" t="n"/>
      <c r="C372" s="10" t="n"/>
      <c r="D372" s="24" t="n"/>
      <c r="E372" s="10" t="n"/>
      <c r="F372" s="10" t="n"/>
      <c r="G372" s="10" t="n">
        <v>100</v>
      </c>
      <c r="H372" s="25">
        <f>IF(D372="","",ROUND(D372*G372/100,2))</f>
        <v/>
      </c>
      <c r="I372" s="10" t="n"/>
    </row>
    <row r="373">
      <c r="A373" s="12" t="n"/>
      <c r="B373" s="10" t="n"/>
      <c r="C373" s="10" t="n"/>
      <c r="D373" s="24" t="n"/>
      <c r="E373" s="10" t="n"/>
      <c r="F373" s="10" t="n"/>
      <c r="G373" s="10" t="n">
        <v>100</v>
      </c>
      <c r="H373" s="25">
        <f>IF(D373="","",ROUND(D373*G373/100,2))</f>
        <v/>
      </c>
      <c r="I373" s="10" t="n"/>
    </row>
    <row r="374">
      <c r="A374" s="12" t="n"/>
      <c r="B374" s="10" t="n"/>
      <c r="C374" s="10" t="n"/>
      <c r="D374" s="24" t="n"/>
      <c r="E374" s="10" t="n"/>
      <c r="F374" s="10" t="n"/>
      <c r="G374" s="10" t="n">
        <v>100</v>
      </c>
      <c r="H374" s="25">
        <f>IF(D374="","",ROUND(D374*G374/100,2))</f>
        <v/>
      </c>
      <c r="I374" s="10" t="n"/>
    </row>
    <row r="375">
      <c r="A375" s="12" t="n"/>
      <c r="B375" s="10" t="n"/>
      <c r="C375" s="10" t="n"/>
      <c r="D375" s="24" t="n"/>
      <c r="E375" s="10" t="n"/>
      <c r="F375" s="10" t="n"/>
      <c r="G375" s="10" t="n">
        <v>100</v>
      </c>
      <c r="H375" s="25">
        <f>IF(D375="","",ROUND(D375*G375/100,2))</f>
        <v/>
      </c>
      <c r="I375" s="10" t="n"/>
    </row>
    <row r="376">
      <c r="A376" s="12" t="n"/>
      <c r="B376" s="10" t="n"/>
      <c r="C376" s="10" t="n"/>
      <c r="D376" s="24" t="n"/>
      <c r="E376" s="10" t="n"/>
      <c r="F376" s="10" t="n"/>
      <c r="G376" s="10" t="n">
        <v>100</v>
      </c>
      <c r="H376" s="25">
        <f>IF(D376="","",ROUND(D376*G376/100,2))</f>
        <v/>
      </c>
      <c r="I376" s="10" t="n"/>
    </row>
    <row r="377">
      <c r="A377" s="12" t="n"/>
      <c r="B377" s="10" t="n"/>
      <c r="C377" s="10" t="n"/>
      <c r="D377" s="24" t="n"/>
      <c r="E377" s="10" t="n"/>
      <c r="F377" s="10" t="n"/>
      <c r="G377" s="10" t="n">
        <v>100</v>
      </c>
      <c r="H377" s="25">
        <f>IF(D377="","",ROUND(D377*G377/100,2))</f>
        <v/>
      </c>
      <c r="I377" s="10" t="n"/>
    </row>
    <row r="378">
      <c r="A378" s="12" t="n"/>
      <c r="B378" s="10" t="n"/>
      <c r="C378" s="10" t="n"/>
      <c r="D378" s="24" t="n"/>
      <c r="E378" s="10" t="n"/>
      <c r="F378" s="10" t="n"/>
      <c r="G378" s="10" t="n">
        <v>100</v>
      </c>
      <c r="H378" s="25">
        <f>IF(D378="","",ROUND(D378*G378/100,2))</f>
        <v/>
      </c>
      <c r="I378" s="10" t="n"/>
    </row>
    <row r="379">
      <c r="A379" s="12" t="n"/>
      <c r="B379" s="10" t="n"/>
      <c r="C379" s="10" t="n"/>
      <c r="D379" s="24" t="n"/>
      <c r="E379" s="10" t="n"/>
      <c r="F379" s="10" t="n"/>
      <c r="G379" s="10" t="n">
        <v>100</v>
      </c>
      <c r="H379" s="25">
        <f>IF(D379="","",ROUND(D379*G379/100,2))</f>
        <v/>
      </c>
      <c r="I379" s="10" t="n"/>
    </row>
    <row r="380">
      <c r="A380" s="12" t="n"/>
      <c r="B380" s="10" t="n"/>
      <c r="C380" s="10" t="n"/>
      <c r="D380" s="24" t="n"/>
      <c r="E380" s="10" t="n"/>
      <c r="F380" s="10" t="n"/>
      <c r="G380" s="10" t="n">
        <v>100</v>
      </c>
      <c r="H380" s="25">
        <f>IF(D380="","",ROUND(D380*G380/100,2))</f>
        <v/>
      </c>
      <c r="I380" s="10" t="n"/>
    </row>
    <row r="381">
      <c r="A381" s="12" t="n"/>
      <c r="B381" s="10" t="n"/>
      <c r="C381" s="10" t="n"/>
      <c r="D381" s="24" t="n"/>
      <c r="E381" s="10" t="n"/>
      <c r="F381" s="10" t="n"/>
      <c r="G381" s="10" t="n">
        <v>100</v>
      </c>
      <c r="H381" s="25">
        <f>IF(D381="","",ROUND(D381*G381/100,2))</f>
        <v/>
      </c>
      <c r="I381" s="10" t="n"/>
    </row>
    <row r="382">
      <c r="A382" s="12" t="n"/>
      <c r="B382" s="10" t="n"/>
      <c r="C382" s="10" t="n"/>
      <c r="D382" s="24" t="n"/>
      <c r="E382" s="10" t="n"/>
      <c r="F382" s="10" t="n"/>
      <c r="G382" s="10" t="n">
        <v>100</v>
      </c>
      <c r="H382" s="25">
        <f>IF(D382="","",ROUND(D382*G382/100,2))</f>
        <v/>
      </c>
      <c r="I382" s="10" t="n"/>
    </row>
    <row r="383">
      <c r="A383" s="12" t="n"/>
      <c r="B383" s="10" t="n"/>
      <c r="C383" s="10" t="n"/>
      <c r="D383" s="24" t="n"/>
      <c r="E383" s="10" t="n"/>
      <c r="F383" s="10" t="n"/>
      <c r="G383" s="10" t="n">
        <v>100</v>
      </c>
      <c r="H383" s="25">
        <f>IF(D383="","",ROUND(D383*G383/100,2))</f>
        <v/>
      </c>
      <c r="I383" s="10" t="n"/>
    </row>
    <row r="384">
      <c r="A384" s="12" t="n"/>
      <c r="B384" s="10" t="n"/>
      <c r="C384" s="10" t="n"/>
      <c r="D384" s="24" t="n"/>
      <c r="E384" s="10" t="n"/>
      <c r="F384" s="10" t="n"/>
      <c r="G384" s="10" t="n">
        <v>100</v>
      </c>
      <c r="H384" s="25">
        <f>IF(D384="","",ROUND(D384*G384/100,2))</f>
        <v/>
      </c>
      <c r="I384" s="10" t="n"/>
    </row>
    <row r="385">
      <c r="A385" s="12" t="n"/>
      <c r="B385" s="10" t="n"/>
      <c r="C385" s="10" t="n"/>
      <c r="D385" s="24" t="n"/>
      <c r="E385" s="10" t="n"/>
      <c r="F385" s="10" t="n"/>
      <c r="G385" s="10" t="n">
        <v>100</v>
      </c>
      <c r="H385" s="25">
        <f>IF(D385="","",ROUND(D385*G385/100,2))</f>
        <v/>
      </c>
      <c r="I385" s="10" t="n"/>
    </row>
    <row r="386">
      <c r="A386" s="12" t="n"/>
      <c r="B386" s="10" t="n"/>
      <c r="C386" s="10" t="n"/>
      <c r="D386" s="24" t="n"/>
      <c r="E386" s="10" t="n"/>
      <c r="F386" s="10" t="n"/>
      <c r="G386" s="10" t="n">
        <v>100</v>
      </c>
      <c r="H386" s="25">
        <f>IF(D386="","",ROUND(D386*G386/100,2))</f>
        <v/>
      </c>
      <c r="I386" s="10" t="n"/>
    </row>
    <row r="387">
      <c r="A387" s="12" t="n"/>
      <c r="B387" s="10" t="n"/>
      <c r="C387" s="10" t="n"/>
      <c r="D387" s="24" t="n"/>
      <c r="E387" s="10" t="n"/>
      <c r="F387" s="10" t="n"/>
      <c r="G387" s="10" t="n">
        <v>100</v>
      </c>
      <c r="H387" s="25">
        <f>IF(D387="","",ROUND(D387*G387/100,2))</f>
        <v/>
      </c>
      <c r="I387" s="10" t="n"/>
    </row>
    <row r="388">
      <c r="A388" s="12" t="n"/>
      <c r="B388" s="10" t="n"/>
      <c r="C388" s="10" t="n"/>
      <c r="D388" s="24" t="n"/>
      <c r="E388" s="10" t="n"/>
      <c r="F388" s="10" t="n"/>
      <c r="G388" s="10" t="n">
        <v>100</v>
      </c>
      <c r="H388" s="25">
        <f>IF(D388="","",ROUND(D388*G388/100,2))</f>
        <v/>
      </c>
      <c r="I388" s="10" t="n"/>
    </row>
    <row r="389">
      <c r="A389" s="12" t="n"/>
      <c r="B389" s="10" t="n"/>
      <c r="C389" s="10" t="n"/>
      <c r="D389" s="24" t="n"/>
      <c r="E389" s="10" t="n"/>
      <c r="F389" s="10" t="n"/>
      <c r="G389" s="10" t="n">
        <v>100</v>
      </c>
      <c r="H389" s="25">
        <f>IF(D389="","",ROUND(D389*G389/100,2))</f>
        <v/>
      </c>
      <c r="I389" s="10" t="n"/>
    </row>
    <row r="390">
      <c r="A390" s="12" t="n"/>
      <c r="B390" s="10" t="n"/>
      <c r="C390" s="10" t="n"/>
      <c r="D390" s="24" t="n"/>
      <c r="E390" s="10" t="n"/>
      <c r="F390" s="10" t="n"/>
      <c r="G390" s="10" t="n">
        <v>100</v>
      </c>
      <c r="H390" s="25">
        <f>IF(D390="","",ROUND(D390*G390/100,2))</f>
        <v/>
      </c>
      <c r="I390" s="10" t="n"/>
    </row>
    <row r="391">
      <c r="A391" s="12" t="n"/>
      <c r="B391" s="10" t="n"/>
      <c r="C391" s="10" t="n"/>
      <c r="D391" s="24" t="n"/>
      <c r="E391" s="10" t="n"/>
      <c r="F391" s="10" t="n"/>
      <c r="G391" s="10" t="n">
        <v>100</v>
      </c>
      <c r="H391" s="25">
        <f>IF(D391="","",ROUND(D391*G391/100,2))</f>
        <v/>
      </c>
      <c r="I391" s="10" t="n"/>
    </row>
    <row r="392">
      <c r="A392" s="12" t="n"/>
      <c r="B392" s="10" t="n"/>
      <c r="C392" s="10" t="n"/>
      <c r="D392" s="24" t="n"/>
      <c r="E392" s="10" t="n"/>
      <c r="F392" s="10" t="n"/>
      <c r="G392" s="10" t="n">
        <v>100</v>
      </c>
      <c r="H392" s="25">
        <f>IF(D392="","",ROUND(D392*G392/100,2))</f>
        <v/>
      </c>
      <c r="I392" s="10" t="n"/>
    </row>
    <row r="393">
      <c r="A393" s="12" t="n"/>
      <c r="B393" s="10" t="n"/>
      <c r="C393" s="10" t="n"/>
      <c r="D393" s="24" t="n"/>
      <c r="E393" s="10" t="n"/>
      <c r="F393" s="10" t="n"/>
      <c r="G393" s="10" t="n">
        <v>100</v>
      </c>
      <c r="H393" s="25">
        <f>IF(D393="","",ROUND(D393*G393/100,2))</f>
        <v/>
      </c>
      <c r="I393" s="10" t="n"/>
    </row>
    <row r="394">
      <c r="A394" s="12" t="n"/>
      <c r="B394" s="10" t="n"/>
      <c r="C394" s="10" t="n"/>
      <c r="D394" s="24" t="n"/>
      <c r="E394" s="10" t="n"/>
      <c r="F394" s="10" t="n"/>
      <c r="G394" s="10" t="n">
        <v>100</v>
      </c>
      <c r="H394" s="25">
        <f>IF(D394="","",ROUND(D394*G394/100,2))</f>
        <v/>
      </c>
      <c r="I394" s="10" t="n"/>
    </row>
    <row r="395">
      <c r="A395" s="12" t="n"/>
      <c r="B395" s="10" t="n"/>
      <c r="C395" s="10" t="n"/>
      <c r="D395" s="24" t="n"/>
      <c r="E395" s="10" t="n"/>
      <c r="F395" s="10" t="n"/>
      <c r="G395" s="10" t="n">
        <v>100</v>
      </c>
      <c r="H395" s="25">
        <f>IF(D395="","",ROUND(D395*G395/100,2))</f>
        <v/>
      </c>
      <c r="I395" s="10" t="n"/>
    </row>
    <row r="396">
      <c r="A396" s="12" t="n"/>
      <c r="B396" s="10" t="n"/>
      <c r="C396" s="10" t="n"/>
      <c r="D396" s="24" t="n"/>
      <c r="E396" s="10" t="n"/>
      <c r="F396" s="10" t="n"/>
      <c r="G396" s="10" t="n">
        <v>100</v>
      </c>
      <c r="H396" s="25">
        <f>IF(D396="","",ROUND(D396*G396/100,2))</f>
        <v/>
      </c>
      <c r="I396" s="10" t="n"/>
    </row>
    <row r="397">
      <c r="A397" s="12" t="n"/>
      <c r="B397" s="10" t="n"/>
      <c r="C397" s="10" t="n"/>
      <c r="D397" s="24" t="n"/>
      <c r="E397" s="10" t="n"/>
      <c r="F397" s="10" t="n"/>
      <c r="G397" s="10" t="n">
        <v>100</v>
      </c>
      <c r="H397" s="25">
        <f>IF(D397="","",ROUND(D397*G397/100,2))</f>
        <v/>
      </c>
      <c r="I397" s="10" t="n"/>
    </row>
    <row r="398">
      <c r="A398" s="12" t="n"/>
      <c r="B398" s="10" t="n"/>
      <c r="C398" s="10" t="n"/>
      <c r="D398" s="24" t="n"/>
      <c r="E398" s="10" t="n"/>
      <c r="F398" s="10" t="n"/>
      <c r="G398" s="10" t="n">
        <v>100</v>
      </c>
      <c r="H398" s="25">
        <f>IF(D398="","",ROUND(D398*G398/100,2))</f>
        <v/>
      </c>
      <c r="I398" s="10" t="n"/>
    </row>
    <row r="399">
      <c r="A399" s="12" t="n"/>
      <c r="B399" s="10" t="n"/>
      <c r="C399" s="10" t="n"/>
      <c r="D399" s="24" t="n"/>
      <c r="E399" s="10" t="n"/>
      <c r="F399" s="10" t="n"/>
      <c r="G399" s="10" t="n">
        <v>100</v>
      </c>
      <c r="H399" s="25">
        <f>IF(D399="","",ROUND(D399*G399/100,2))</f>
        <v/>
      </c>
      <c r="I399" s="10" t="n"/>
    </row>
    <row r="400">
      <c r="A400" s="12" t="n"/>
      <c r="B400" s="10" t="n"/>
      <c r="C400" s="10" t="n"/>
      <c r="D400" s="24" t="n"/>
      <c r="E400" s="10" t="n"/>
      <c r="F400" s="10" t="n"/>
      <c r="G400" s="10" t="n">
        <v>100</v>
      </c>
      <c r="H400" s="25">
        <f>IF(D400="","",ROUND(D400*G400/100,2))</f>
        <v/>
      </c>
      <c r="I400" s="10" t="n"/>
    </row>
    <row r="401">
      <c r="A401" s="12" t="n"/>
      <c r="B401" s="10" t="n"/>
      <c r="C401" s="10" t="n"/>
      <c r="D401" s="24" t="n"/>
      <c r="E401" s="10" t="n"/>
      <c r="F401" s="10" t="n"/>
      <c r="G401" s="10" t="n">
        <v>100</v>
      </c>
      <c r="H401" s="25">
        <f>IF(D401="","",ROUND(D401*G401/100,2))</f>
        <v/>
      </c>
      <c r="I401" s="10" t="n"/>
    </row>
    <row r="402">
      <c r="A402" s="12" t="n"/>
      <c r="B402" s="10" t="n"/>
      <c r="C402" s="10" t="n"/>
      <c r="D402" s="24" t="n"/>
      <c r="E402" s="10" t="n"/>
      <c r="F402" s="10" t="n"/>
      <c r="G402" s="10" t="n">
        <v>100</v>
      </c>
      <c r="H402" s="25">
        <f>IF(D402="","",ROUND(D402*G402/100,2))</f>
        <v/>
      </c>
      <c r="I402" s="10" t="n"/>
    </row>
    <row r="403">
      <c r="A403" s="12" t="n"/>
      <c r="B403" s="10" t="n"/>
      <c r="C403" s="10" t="n"/>
      <c r="D403" s="24" t="n"/>
      <c r="E403" s="10" t="n"/>
      <c r="F403" s="10" t="n"/>
      <c r="G403" s="10" t="n">
        <v>100</v>
      </c>
      <c r="H403" s="25">
        <f>IF(D403="","",ROUND(D403*G403/100,2))</f>
        <v/>
      </c>
      <c r="I403" s="10" t="n"/>
    </row>
    <row r="404">
      <c r="A404" s="12" t="n"/>
      <c r="B404" s="10" t="n"/>
      <c r="C404" s="10" t="n"/>
      <c r="D404" s="24" t="n"/>
      <c r="E404" s="10" t="n"/>
      <c r="F404" s="10" t="n"/>
      <c r="G404" s="10" t="n">
        <v>100</v>
      </c>
      <c r="H404" s="25">
        <f>IF(D404="","",ROUND(D404*G404/100,2))</f>
        <v/>
      </c>
      <c r="I404" s="10" t="n"/>
    </row>
    <row r="405">
      <c r="A405" s="12" t="n"/>
      <c r="B405" s="10" t="n"/>
      <c r="C405" s="10" t="n"/>
      <c r="D405" s="24" t="n"/>
      <c r="E405" s="10" t="n"/>
      <c r="F405" s="10" t="n"/>
      <c r="G405" s="10" t="n">
        <v>100</v>
      </c>
      <c r="H405" s="25">
        <f>IF(D405="","",ROUND(D405*G405/100,2))</f>
        <v/>
      </c>
      <c r="I405" s="10" t="n"/>
    </row>
    <row r="406">
      <c r="A406" s="12" t="n"/>
      <c r="B406" s="10" t="n"/>
      <c r="C406" s="10" t="n"/>
      <c r="D406" s="24" t="n"/>
      <c r="E406" s="10" t="n"/>
      <c r="F406" s="10" t="n"/>
      <c r="G406" s="10" t="n">
        <v>100</v>
      </c>
      <c r="H406" s="25">
        <f>IF(D406="","",ROUND(D406*G406/100,2))</f>
        <v/>
      </c>
      <c r="I406" s="10" t="n"/>
    </row>
    <row r="407">
      <c r="A407" s="12" t="n"/>
      <c r="B407" s="10" t="n"/>
      <c r="C407" s="10" t="n"/>
      <c r="D407" s="24" t="n"/>
      <c r="E407" s="10" t="n"/>
      <c r="F407" s="10" t="n"/>
      <c r="G407" s="10" t="n">
        <v>100</v>
      </c>
      <c r="H407" s="25">
        <f>IF(D407="","",ROUND(D407*G407/100,2))</f>
        <v/>
      </c>
      <c r="I407" s="10" t="n"/>
    </row>
    <row r="408">
      <c r="A408" s="12" t="n"/>
      <c r="B408" s="10" t="n"/>
      <c r="C408" s="10" t="n"/>
      <c r="D408" s="24" t="n"/>
      <c r="E408" s="10" t="n"/>
      <c r="F408" s="10" t="n"/>
      <c r="G408" s="10" t="n">
        <v>100</v>
      </c>
      <c r="H408" s="25">
        <f>IF(D408="","",ROUND(D408*G408/100,2))</f>
        <v/>
      </c>
      <c r="I408" s="10" t="n"/>
    </row>
    <row r="409">
      <c r="A409" s="12" t="n"/>
      <c r="B409" s="10" t="n"/>
      <c r="C409" s="10" t="n"/>
      <c r="D409" s="24" t="n"/>
      <c r="E409" s="10" t="n"/>
      <c r="F409" s="10" t="n"/>
      <c r="G409" s="10" t="n">
        <v>100</v>
      </c>
      <c r="H409" s="25">
        <f>IF(D409="","",ROUND(D409*G409/100,2))</f>
        <v/>
      </c>
      <c r="I409" s="10" t="n"/>
    </row>
    <row r="410">
      <c r="A410" s="12" t="n"/>
      <c r="B410" s="10" t="n"/>
      <c r="C410" s="10" t="n"/>
      <c r="D410" s="24" t="n"/>
      <c r="E410" s="10" t="n"/>
      <c r="F410" s="10" t="n"/>
      <c r="G410" s="10" t="n">
        <v>100</v>
      </c>
      <c r="H410" s="25">
        <f>IF(D410="","",ROUND(D410*G410/100,2))</f>
        <v/>
      </c>
      <c r="I410" s="10" t="n"/>
    </row>
    <row r="411">
      <c r="A411" s="12" t="n"/>
      <c r="B411" s="10" t="n"/>
      <c r="C411" s="10" t="n"/>
      <c r="D411" s="24" t="n"/>
      <c r="E411" s="10" t="n"/>
      <c r="F411" s="10" t="n"/>
      <c r="G411" s="10" t="n">
        <v>100</v>
      </c>
      <c r="H411" s="25">
        <f>IF(D411="","",ROUND(D411*G411/100,2))</f>
        <v/>
      </c>
      <c r="I411" s="10" t="n"/>
    </row>
    <row r="412">
      <c r="A412" s="12" t="n"/>
      <c r="B412" s="10" t="n"/>
      <c r="C412" s="10" t="n"/>
      <c r="D412" s="24" t="n"/>
      <c r="E412" s="10" t="n"/>
      <c r="F412" s="10" t="n"/>
      <c r="G412" s="10" t="n">
        <v>100</v>
      </c>
      <c r="H412" s="25">
        <f>IF(D412="","",ROUND(D412*G412/100,2))</f>
        <v/>
      </c>
      <c r="I412" s="10" t="n"/>
    </row>
    <row r="413">
      <c r="A413" s="12" t="n"/>
      <c r="B413" s="10" t="n"/>
      <c r="C413" s="10" t="n"/>
      <c r="D413" s="24" t="n"/>
      <c r="E413" s="10" t="n"/>
      <c r="F413" s="10" t="n"/>
      <c r="G413" s="10" t="n">
        <v>100</v>
      </c>
      <c r="H413" s="25">
        <f>IF(D413="","",ROUND(D413*G413/100,2))</f>
        <v/>
      </c>
      <c r="I413" s="10" t="n"/>
    </row>
    <row r="414">
      <c r="A414" s="12" t="n"/>
      <c r="B414" s="10" t="n"/>
      <c r="C414" s="10" t="n"/>
      <c r="D414" s="24" t="n"/>
      <c r="E414" s="10" t="n"/>
      <c r="F414" s="10" t="n"/>
      <c r="G414" s="10" t="n">
        <v>100</v>
      </c>
      <c r="H414" s="25">
        <f>IF(D414="","",ROUND(D414*G414/100,2))</f>
        <v/>
      </c>
      <c r="I414" s="10" t="n"/>
    </row>
    <row r="415">
      <c r="A415" s="12" t="n"/>
      <c r="B415" s="10" t="n"/>
      <c r="C415" s="10" t="n"/>
      <c r="D415" s="24" t="n"/>
      <c r="E415" s="10" t="n"/>
      <c r="F415" s="10" t="n"/>
      <c r="G415" s="10" t="n">
        <v>100</v>
      </c>
      <c r="H415" s="25">
        <f>IF(D415="","",ROUND(D415*G415/100,2))</f>
        <v/>
      </c>
      <c r="I415" s="10" t="n"/>
    </row>
    <row r="416">
      <c r="A416" s="12" t="n"/>
      <c r="B416" s="10" t="n"/>
      <c r="C416" s="10" t="n"/>
      <c r="D416" s="24" t="n"/>
      <c r="E416" s="10" t="n"/>
      <c r="F416" s="10" t="n"/>
      <c r="G416" s="10" t="n">
        <v>100</v>
      </c>
      <c r="H416" s="25">
        <f>IF(D416="","",ROUND(D416*G416/100,2))</f>
        <v/>
      </c>
      <c r="I416" s="10" t="n"/>
    </row>
    <row r="417">
      <c r="A417" s="12" t="n"/>
      <c r="B417" s="10" t="n"/>
      <c r="C417" s="10" t="n"/>
      <c r="D417" s="24" t="n"/>
      <c r="E417" s="10" t="n"/>
      <c r="F417" s="10" t="n"/>
      <c r="G417" s="10" t="n">
        <v>100</v>
      </c>
      <c r="H417" s="25">
        <f>IF(D417="","",ROUND(D417*G417/100,2))</f>
        <v/>
      </c>
      <c r="I417" s="10" t="n"/>
    </row>
    <row r="418">
      <c r="A418" s="12" t="n"/>
      <c r="B418" s="10" t="n"/>
      <c r="C418" s="10" t="n"/>
      <c r="D418" s="24" t="n"/>
      <c r="E418" s="10" t="n"/>
      <c r="F418" s="10" t="n"/>
      <c r="G418" s="10" t="n">
        <v>100</v>
      </c>
      <c r="H418" s="25">
        <f>IF(D418="","",ROUND(D418*G418/100,2))</f>
        <v/>
      </c>
      <c r="I418" s="10" t="n"/>
    </row>
    <row r="419">
      <c r="A419" s="12" t="n"/>
      <c r="B419" s="10" t="n"/>
      <c r="C419" s="10" t="n"/>
      <c r="D419" s="24" t="n"/>
      <c r="E419" s="10" t="n"/>
      <c r="F419" s="10" t="n"/>
      <c r="G419" s="10" t="n">
        <v>100</v>
      </c>
      <c r="H419" s="25">
        <f>IF(D419="","",ROUND(D419*G419/100,2))</f>
        <v/>
      </c>
      <c r="I419" s="10" t="n"/>
    </row>
    <row r="420">
      <c r="A420" s="12" t="n"/>
      <c r="B420" s="10" t="n"/>
      <c r="C420" s="10" t="n"/>
      <c r="D420" s="24" t="n"/>
      <c r="E420" s="10" t="n"/>
      <c r="F420" s="10" t="n"/>
      <c r="G420" s="10" t="n">
        <v>100</v>
      </c>
      <c r="H420" s="25">
        <f>IF(D420="","",ROUND(D420*G420/100,2))</f>
        <v/>
      </c>
      <c r="I420" s="10" t="n"/>
    </row>
    <row r="421">
      <c r="A421" s="12" t="n"/>
      <c r="B421" s="10" t="n"/>
      <c r="C421" s="10" t="n"/>
      <c r="D421" s="24" t="n"/>
      <c r="E421" s="10" t="n"/>
      <c r="F421" s="10" t="n"/>
      <c r="G421" s="10" t="n">
        <v>100</v>
      </c>
      <c r="H421" s="25">
        <f>IF(D421="","",ROUND(D421*G421/100,2))</f>
        <v/>
      </c>
      <c r="I421" s="10" t="n"/>
    </row>
    <row r="422">
      <c r="A422" s="12" t="n"/>
      <c r="B422" s="10" t="n"/>
      <c r="C422" s="10" t="n"/>
      <c r="D422" s="24" t="n"/>
      <c r="E422" s="10" t="n"/>
      <c r="F422" s="10" t="n"/>
      <c r="G422" s="10" t="n">
        <v>100</v>
      </c>
      <c r="H422" s="25">
        <f>IF(D422="","",ROUND(D422*G422/100,2))</f>
        <v/>
      </c>
      <c r="I422" s="10" t="n"/>
    </row>
    <row r="423">
      <c r="A423" s="12" t="n"/>
      <c r="B423" s="10" t="n"/>
      <c r="C423" s="10" t="n"/>
      <c r="D423" s="24" t="n"/>
      <c r="E423" s="10" t="n"/>
      <c r="F423" s="10" t="n"/>
      <c r="G423" s="10" t="n">
        <v>100</v>
      </c>
      <c r="H423" s="25">
        <f>IF(D423="","",ROUND(D423*G423/100,2))</f>
        <v/>
      </c>
      <c r="I423" s="10" t="n"/>
    </row>
    <row r="424">
      <c r="A424" s="12" t="n"/>
      <c r="B424" s="10" t="n"/>
      <c r="C424" s="10" t="n"/>
      <c r="D424" s="24" t="n"/>
      <c r="E424" s="10" t="n"/>
      <c r="F424" s="10" t="n"/>
      <c r="G424" s="10" t="n">
        <v>100</v>
      </c>
      <c r="H424" s="25">
        <f>IF(D424="","",ROUND(D424*G424/100,2))</f>
        <v/>
      </c>
      <c r="I424" s="10" t="n"/>
    </row>
    <row r="425">
      <c r="A425" s="12" t="n"/>
      <c r="B425" s="10" t="n"/>
      <c r="C425" s="10" t="n"/>
      <c r="D425" s="24" t="n"/>
      <c r="E425" s="10" t="n"/>
      <c r="F425" s="10" t="n"/>
      <c r="G425" s="10" t="n">
        <v>100</v>
      </c>
      <c r="H425" s="25">
        <f>IF(D425="","",ROUND(D425*G425/100,2))</f>
        <v/>
      </c>
      <c r="I425" s="10" t="n"/>
    </row>
    <row r="426">
      <c r="A426" s="12" t="n"/>
      <c r="B426" s="10" t="n"/>
      <c r="C426" s="10" t="n"/>
      <c r="D426" s="24" t="n"/>
      <c r="E426" s="10" t="n"/>
      <c r="F426" s="10" t="n"/>
      <c r="G426" s="10" t="n">
        <v>100</v>
      </c>
      <c r="H426" s="25">
        <f>IF(D426="","",ROUND(D426*G426/100,2))</f>
        <v/>
      </c>
      <c r="I426" s="10" t="n"/>
    </row>
    <row r="427">
      <c r="A427" s="12" t="n"/>
      <c r="B427" s="10" t="n"/>
      <c r="C427" s="10" t="n"/>
      <c r="D427" s="24" t="n"/>
      <c r="E427" s="10" t="n"/>
      <c r="F427" s="10" t="n"/>
      <c r="G427" s="10" t="n">
        <v>100</v>
      </c>
      <c r="H427" s="25">
        <f>IF(D427="","",ROUND(D427*G427/100,2))</f>
        <v/>
      </c>
      <c r="I427" s="10" t="n"/>
    </row>
    <row r="428">
      <c r="A428" s="12" t="n"/>
      <c r="B428" s="10" t="n"/>
      <c r="C428" s="10" t="n"/>
      <c r="D428" s="24" t="n"/>
      <c r="E428" s="10" t="n"/>
      <c r="F428" s="10" t="n"/>
      <c r="G428" s="10" t="n">
        <v>100</v>
      </c>
      <c r="H428" s="25">
        <f>IF(D428="","",ROUND(D428*G428/100,2))</f>
        <v/>
      </c>
      <c r="I428" s="10" t="n"/>
    </row>
    <row r="429">
      <c r="A429" s="12" t="n"/>
      <c r="B429" s="10" t="n"/>
      <c r="C429" s="10" t="n"/>
      <c r="D429" s="24" t="n"/>
      <c r="E429" s="10" t="n"/>
      <c r="F429" s="10" t="n"/>
      <c r="G429" s="10" t="n">
        <v>100</v>
      </c>
      <c r="H429" s="25">
        <f>IF(D429="","",ROUND(D429*G429/100,2))</f>
        <v/>
      </c>
      <c r="I429" s="10" t="n"/>
    </row>
    <row r="430">
      <c r="A430" s="12" t="n"/>
      <c r="B430" s="10" t="n"/>
      <c r="C430" s="10" t="n"/>
      <c r="D430" s="24" t="n"/>
      <c r="E430" s="10" t="n"/>
      <c r="F430" s="10" t="n"/>
      <c r="G430" s="10" t="n">
        <v>100</v>
      </c>
      <c r="H430" s="25">
        <f>IF(D430="","",ROUND(D430*G430/100,2))</f>
        <v/>
      </c>
      <c r="I430" s="10" t="n"/>
    </row>
    <row r="431">
      <c r="A431" s="12" t="n"/>
      <c r="B431" s="10" t="n"/>
      <c r="C431" s="10" t="n"/>
      <c r="D431" s="24" t="n"/>
      <c r="E431" s="10" t="n"/>
      <c r="F431" s="10" t="n"/>
      <c r="G431" s="10" t="n">
        <v>100</v>
      </c>
      <c r="H431" s="25">
        <f>IF(D431="","",ROUND(D431*G431/100,2))</f>
        <v/>
      </c>
      <c r="I431" s="10" t="n"/>
    </row>
    <row r="432">
      <c r="A432" s="12" t="n"/>
      <c r="B432" s="10" t="n"/>
      <c r="C432" s="10" t="n"/>
      <c r="D432" s="24" t="n"/>
      <c r="E432" s="10" t="n"/>
      <c r="F432" s="10" t="n"/>
      <c r="G432" s="10" t="n">
        <v>100</v>
      </c>
      <c r="H432" s="25">
        <f>IF(D432="","",ROUND(D432*G432/100,2))</f>
        <v/>
      </c>
      <c r="I432" s="10" t="n"/>
    </row>
    <row r="433">
      <c r="A433" s="12" t="n"/>
      <c r="B433" s="10" t="n"/>
      <c r="C433" s="10" t="n"/>
      <c r="D433" s="24" t="n"/>
      <c r="E433" s="10" t="n"/>
      <c r="F433" s="10" t="n"/>
      <c r="G433" s="10" t="n">
        <v>100</v>
      </c>
      <c r="H433" s="25">
        <f>IF(D433="","",ROUND(D433*G433/100,2))</f>
        <v/>
      </c>
      <c r="I433" s="10" t="n"/>
    </row>
    <row r="434">
      <c r="A434" s="12" t="n"/>
      <c r="B434" s="10" t="n"/>
      <c r="C434" s="10" t="n"/>
      <c r="D434" s="24" t="n"/>
      <c r="E434" s="10" t="n"/>
      <c r="F434" s="10" t="n"/>
      <c r="G434" s="10" t="n">
        <v>100</v>
      </c>
      <c r="H434" s="25">
        <f>IF(D434="","",ROUND(D434*G434/100,2))</f>
        <v/>
      </c>
      <c r="I434" s="10" t="n"/>
    </row>
    <row r="435">
      <c r="A435" s="12" t="n"/>
      <c r="B435" s="10" t="n"/>
      <c r="C435" s="10" t="n"/>
      <c r="D435" s="24" t="n"/>
      <c r="E435" s="10" t="n"/>
      <c r="F435" s="10" t="n"/>
      <c r="G435" s="10" t="n">
        <v>100</v>
      </c>
      <c r="H435" s="25">
        <f>IF(D435="","",ROUND(D435*G435/100,2))</f>
        <v/>
      </c>
      <c r="I435" s="10" t="n"/>
    </row>
    <row r="436">
      <c r="A436" s="12" t="n"/>
      <c r="B436" s="10" t="n"/>
      <c r="C436" s="10" t="n"/>
      <c r="D436" s="24" t="n"/>
      <c r="E436" s="10" t="n"/>
      <c r="F436" s="10" t="n"/>
      <c r="G436" s="10" t="n">
        <v>100</v>
      </c>
      <c r="H436" s="25">
        <f>IF(D436="","",ROUND(D436*G436/100,2))</f>
        <v/>
      </c>
      <c r="I436" s="10" t="n"/>
    </row>
    <row r="437">
      <c r="A437" s="12" t="n"/>
      <c r="B437" s="10" t="n"/>
      <c r="C437" s="10" t="n"/>
      <c r="D437" s="24" t="n"/>
      <c r="E437" s="10" t="n"/>
      <c r="F437" s="10" t="n"/>
      <c r="G437" s="10" t="n">
        <v>100</v>
      </c>
      <c r="H437" s="25">
        <f>IF(D437="","",ROUND(D437*G437/100,2))</f>
        <v/>
      </c>
      <c r="I437" s="10" t="n"/>
    </row>
    <row r="438">
      <c r="A438" s="12" t="n"/>
      <c r="B438" s="10" t="n"/>
      <c r="C438" s="10" t="n"/>
      <c r="D438" s="24" t="n"/>
      <c r="E438" s="10" t="n"/>
      <c r="F438" s="10" t="n"/>
      <c r="G438" s="10" t="n">
        <v>100</v>
      </c>
      <c r="H438" s="25">
        <f>IF(D438="","",ROUND(D438*G438/100,2))</f>
        <v/>
      </c>
      <c r="I438" s="10" t="n"/>
    </row>
    <row r="439">
      <c r="A439" s="12" t="n"/>
      <c r="B439" s="10" t="n"/>
      <c r="C439" s="10" t="n"/>
      <c r="D439" s="24" t="n"/>
      <c r="E439" s="10" t="n"/>
      <c r="F439" s="10" t="n"/>
      <c r="G439" s="10" t="n">
        <v>100</v>
      </c>
      <c r="H439" s="25">
        <f>IF(D439="","",ROUND(D439*G439/100,2))</f>
        <v/>
      </c>
      <c r="I439" s="10" t="n"/>
    </row>
    <row r="440">
      <c r="A440" s="12" t="n"/>
      <c r="B440" s="10" t="n"/>
      <c r="C440" s="10" t="n"/>
      <c r="D440" s="24" t="n"/>
      <c r="E440" s="10" t="n"/>
      <c r="F440" s="10" t="n"/>
      <c r="G440" s="10" t="n">
        <v>100</v>
      </c>
      <c r="H440" s="25">
        <f>IF(D440="","",ROUND(D440*G440/100,2))</f>
        <v/>
      </c>
      <c r="I440" s="10" t="n"/>
    </row>
    <row r="441">
      <c r="A441" s="12" t="n"/>
      <c r="B441" s="10" t="n"/>
      <c r="C441" s="10" t="n"/>
      <c r="D441" s="24" t="n"/>
      <c r="E441" s="10" t="n"/>
      <c r="F441" s="10" t="n"/>
      <c r="G441" s="10" t="n">
        <v>100</v>
      </c>
      <c r="H441" s="25">
        <f>IF(D441="","",ROUND(D441*G441/100,2))</f>
        <v/>
      </c>
      <c r="I441" s="10" t="n"/>
    </row>
    <row r="442">
      <c r="A442" s="12" t="n"/>
      <c r="B442" s="10" t="n"/>
      <c r="C442" s="10" t="n"/>
      <c r="D442" s="24" t="n"/>
      <c r="E442" s="10" t="n"/>
      <c r="F442" s="10" t="n"/>
      <c r="G442" s="10" t="n">
        <v>100</v>
      </c>
      <c r="H442" s="25">
        <f>IF(D442="","",ROUND(D442*G442/100,2))</f>
        <v/>
      </c>
      <c r="I442" s="10" t="n"/>
    </row>
    <row r="443">
      <c r="A443" s="12" t="n"/>
      <c r="B443" s="10" t="n"/>
      <c r="C443" s="10" t="n"/>
      <c r="D443" s="24" t="n"/>
      <c r="E443" s="10" t="n"/>
      <c r="F443" s="10" t="n"/>
      <c r="G443" s="10" t="n">
        <v>100</v>
      </c>
      <c r="H443" s="25">
        <f>IF(D443="","",ROUND(D443*G443/100,2))</f>
        <v/>
      </c>
      <c r="I443" s="10" t="n"/>
    </row>
    <row r="444">
      <c r="A444" s="12" t="n"/>
      <c r="B444" s="10" t="n"/>
      <c r="C444" s="10" t="n"/>
      <c r="D444" s="24" t="n"/>
      <c r="E444" s="10" t="n"/>
      <c r="F444" s="10" t="n"/>
      <c r="G444" s="10" t="n">
        <v>100</v>
      </c>
      <c r="H444" s="25">
        <f>IF(D444="","",ROUND(D444*G444/100,2))</f>
        <v/>
      </c>
      <c r="I444" s="10" t="n"/>
    </row>
    <row r="445">
      <c r="A445" s="12" t="n"/>
      <c r="B445" s="10" t="n"/>
      <c r="C445" s="10" t="n"/>
      <c r="D445" s="24" t="n"/>
      <c r="E445" s="10" t="n"/>
      <c r="F445" s="10" t="n"/>
      <c r="G445" s="10" t="n">
        <v>100</v>
      </c>
      <c r="H445" s="25">
        <f>IF(D445="","",ROUND(D445*G445/100,2))</f>
        <v/>
      </c>
      <c r="I445" s="10" t="n"/>
    </row>
    <row r="446">
      <c r="A446" s="12" t="n"/>
      <c r="B446" s="10" t="n"/>
      <c r="C446" s="10" t="n"/>
      <c r="D446" s="24" t="n"/>
      <c r="E446" s="10" t="n"/>
      <c r="F446" s="10" t="n"/>
      <c r="G446" s="10" t="n">
        <v>100</v>
      </c>
      <c r="H446" s="25">
        <f>IF(D446="","",ROUND(D446*G446/100,2))</f>
        <v/>
      </c>
      <c r="I446" s="10" t="n"/>
    </row>
    <row r="447">
      <c r="A447" s="12" t="n"/>
      <c r="B447" s="10" t="n"/>
      <c r="C447" s="10" t="n"/>
      <c r="D447" s="24" t="n"/>
      <c r="E447" s="10" t="n"/>
      <c r="F447" s="10" t="n"/>
      <c r="G447" s="10" t="n">
        <v>100</v>
      </c>
      <c r="H447" s="25">
        <f>IF(D447="","",ROUND(D447*G447/100,2))</f>
        <v/>
      </c>
      <c r="I447" s="10" t="n"/>
    </row>
    <row r="448">
      <c r="A448" s="12" t="n"/>
      <c r="B448" s="10" t="n"/>
      <c r="C448" s="10" t="n"/>
      <c r="D448" s="24" t="n"/>
      <c r="E448" s="10" t="n"/>
      <c r="F448" s="10" t="n"/>
      <c r="G448" s="10" t="n">
        <v>100</v>
      </c>
      <c r="H448" s="25">
        <f>IF(D448="","",ROUND(D448*G448/100,2))</f>
        <v/>
      </c>
      <c r="I448" s="10" t="n"/>
    </row>
    <row r="449">
      <c r="A449" s="12" t="n"/>
      <c r="B449" s="10" t="n"/>
      <c r="C449" s="10" t="n"/>
      <c r="D449" s="24" t="n"/>
      <c r="E449" s="10" t="n"/>
      <c r="F449" s="10" t="n"/>
      <c r="G449" s="10" t="n">
        <v>100</v>
      </c>
      <c r="H449" s="25">
        <f>IF(D449="","",ROUND(D449*G449/100,2))</f>
        <v/>
      </c>
      <c r="I449" s="10" t="n"/>
    </row>
    <row r="450">
      <c r="A450" s="12" t="n"/>
      <c r="B450" s="10" t="n"/>
      <c r="C450" s="10" t="n"/>
      <c r="D450" s="24" t="n"/>
      <c r="E450" s="10" t="n"/>
      <c r="F450" s="10" t="n"/>
      <c r="G450" s="10" t="n">
        <v>100</v>
      </c>
      <c r="H450" s="25">
        <f>IF(D450="","",ROUND(D450*G450/100,2))</f>
        <v/>
      </c>
      <c r="I450" s="10" t="n"/>
    </row>
    <row r="451">
      <c r="A451" s="12" t="n"/>
      <c r="B451" s="10" t="n"/>
      <c r="C451" s="10" t="n"/>
      <c r="D451" s="24" t="n"/>
      <c r="E451" s="10" t="n"/>
      <c r="F451" s="10" t="n"/>
      <c r="G451" s="10" t="n">
        <v>100</v>
      </c>
      <c r="H451" s="25">
        <f>IF(D451="","",ROUND(D451*G451/100,2))</f>
        <v/>
      </c>
      <c r="I451" s="10" t="n"/>
    </row>
    <row r="452">
      <c r="A452" s="12" t="n"/>
      <c r="B452" s="10" t="n"/>
      <c r="C452" s="10" t="n"/>
      <c r="D452" s="24" t="n"/>
      <c r="E452" s="10" t="n"/>
      <c r="F452" s="10" t="n"/>
      <c r="G452" s="10" t="n">
        <v>100</v>
      </c>
      <c r="H452" s="25">
        <f>IF(D452="","",ROUND(D452*G452/100,2))</f>
        <v/>
      </c>
      <c r="I452" s="10" t="n"/>
    </row>
    <row r="453">
      <c r="A453" s="12" t="n"/>
      <c r="B453" s="10" t="n"/>
      <c r="C453" s="10" t="n"/>
      <c r="D453" s="24" t="n"/>
      <c r="E453" s="10" t="n"/>
      <c r="F453" s="10" t="n"/>
      <c r="G453" s="10" t="n">
        <v>100</v>
      </c>
      <c r="H453" s="25">
        <f>IF(D453="","",ROUND(D453*G453/100,2))</f>
        <v/>
      </c>
      <c r="I453" s="10" t="n"/>
    </row>
    <row r="454">
      <c r="A454" s="12" t="n"/>
      <c r="B454" s="10" t="n"/>
      <c r="C454" s="10" t="n"/>
      <c r="D454" s="24" t="n"/>
      <c r="E454" s="10" t="n"/>
      <c r="F454" s="10" t="n"/>
      <c r="G454" s="10" t="n">
        <v>100</v>
      </c>
      <c r="H454" s="25">
        <f>IF(D454="","",ROUND(D454*G454/100,2))</f>
        <v/>
      </c>
      <c r="I454" s="10" t="n"/>
    </row>
    <row r="455">
      <c r="A455" s="12" t="n"/>
      <c r="B455" s="10" t="n"/>
      <c r="C455" s="10" t="n"/>
      <c r="D455" s="24" t="n"/>
      <c r="E455" s="10" t="n"/>
      <c r="F455" s="10" t="n"/>
      <c r="G455" s="10" t="n">
        <v>100</v>
      </c>
      <c r="H455" s="25">
        <f>IF(D455="","",ROUND(D455*G455/100,2))</f>
        <v/>
      </c>
      <c r="I455" s="10" t="n"/>
    </row>
    <row r="456">
      <c r="A456" s="12" t="n"/>
      <c r="B456" s="10" t="n"/>
      <c r="C456" s="10" t="n"/>
      <c r="D456" s="24" t="n"/>
      <c r="E456" s="10" t="n"/>
      <c r="F456" s="10" t="n"/>
      <c r="G456" s="10" t="n">
        <v>100</v>
      </c>
      <c r="H456" s="25">
        <f>IF(D456="","",ROUND(D456*G456/100,2))</f>
        <v/>
      </c>
      <c r="I456" s="10" t="n"/>
    </row>
    <row r="457">
      <c r="A457" s="12" t="n"/>
      <c r="B457" s="10" t="n"/>
      <c r="C457" s="10" t="n"/>
      <c r="D457" s="24" t="n"/>
      <c r="E457" s="10" t="n"/>
      <c r="F457" s="10" t="n"/>
      <c r="G457" s="10" t="n">
        <v>100</v>
      </c>
      <c r="H457" s="25">
        <f>IF(D457="","",ROUND(D457*G457/100,2))</f>
        <v/>
      </c>
      <c r="I457" s="10" t="n"/>
    </row>
    <row r="458">
      <c r="A458" s="12" t="n"/>
      <c r="B458" s="10" t="n"/>
      <c r="C458" s="10" t="n"/>
      <c r="D458" s="24" t="n"/>
      <c r="E458" s="10" t="n"/>
      <c r="F458" s="10" t="n"/>
      <c r="G458" s="10" t="n">
        <v>100</v>
      </c>
      <c r="H458" s="25">
        <f>IF(D458="","",ROUND(D458*G458/100,2))</f>
        <v/>
      </c>
      <c r="I458" s="10" t="n"/>
    </row>
    <row r="459">
      <c r="A459" s="12" t="n"/>
      <c r="B459" s="10" t="n"/>
      <c r="C459" s="10" t="n"/>
      <c r="D459" s="24" t="n"/>
      <c r="E459" s="10" t="n"/>
      <c r="F459" s="10" t="n"/>
      <c r="G459" s="10" t="n">
        <v>100</v>
      </c>
      <c r="H459" s="25">
        <f>IF(D459="","",ROUND(D459*G459/100,2))</f>
        <v/>
      </c>
      <c r="I459" s="10" t="n"/>
    </row>
    <row r="460">
      <c r="A460" s="12" t="n"/>
      <c r="B460" s="10" t="n"/>
      <c r="C460" s="10" t="n"/>
      <c r="D460" s="24" t="n"/>
      <c r="E460" s="10" t="n"/>
      <c r="F460" s="10" t="n"/>
      <c r="G460" s="10" t="n">
        <v>100</v>
      </c>
      <c r="H460" s="25">
        <f>IF(D460="","",ROUND(D460*G460/100,2))</f>
        <v/>
      </c>
      <c r="I460" s="10" t="n"/>
    </row>
    <row r="461">
      <c r="A461" s="12" t="n"/>
      <c r="B461" s="10" t="n"/>
      <c r="C461" s="10" t="n"/>
      <c r="D461" s="24" t="n"/>
      <c r="E461" s="10" t="n"/>
      <c r="F461" s="10" t="n"/>
      <c r="G461" s="10" t="n">
        <v>100</v>
      </c>
      <c r="H461" s="25">
        <f>IF(D461="","",ROUND(D461*G461/100,2))</f>
        <v/>
      </c>
      <c r="I461" s="10" t="n"/>
    </row>
    <row r="462">
      <c r="A462" s="12" t="n"/>
      <c r="B462" s="10" t="n"/>
      <c r="C462" s="10" t="n"/>
      <c r="D462" s="24" t="n"/>
      <c r="E462" s="10" t="n"/>
      <c r="F462" s="10" t="n"/>
      <c r="G462" s="10" t="n">
        <v>100</v>
      </c>
      <c r="H462" s="25">
        <f>IF(D462="","",ROUND(D462*G462/100,2))</f>
        <v/>
      </c>
      <c r="I462" s="10" t="n"/>
    </row>
    <row r="463">
      <c r="A463" s="12" t="n"/>
      <c r="B463" s="10" t="n"/>
      <c r="C463" s="10" t="n"/>
      <c r="D463" s="24" t="n"/>
      <c r="E463" s="10" t="n"/>
      <c r="F463" s="10" t="n"/>
      <c r="G463" s="10" t="n">
        <v>100</v>
      </c>
      <c r="H463" s="25">
        <f>IF(D463="","",ROUND(D463*G463/100,2))</f>
        <v/>
      </c>
      <c r="I463" s="10" t="n"/>
    </row>
    <row r="464">
      <c r="A464" s="12" t="n"/>
      <c r="B464" s="10" t="n"/>
      <c r="C464" s="10" t="n"/>
      <c r="D464" s="24" t="n"/>
      <c r="E464" s="10" t="n"/>
      <c r="F464" s="10" t="n"/>
      <c r="G464" s="10" t="n">
        <v>100</v>
      </c>
      <c r="H464" s="25">
        <f>IF(D464="","",ROUND(D464*G464/100,2))</f>
        <v/>
      </c>
      <c r="I464" s="10" t="n"/>
    </row>
    <row r="465">
      <c r="A465" s="12" t="n"/>
      <c r="B465" s="10" t="n"/>
      <c r="C465" s="10" t="n"/>
      <c r="D465" s="24" t="n"/>
      <c r="E465" s="10" t="n"/>
      <c r="F465" s="10" t="n"/>
      <c r="G465" s="10" t="n">
        <v>100</v>
      </c>
      <c r="H465" s="25">
        <f>IF(D465="","",ROUND(D465*G465/100,2))</f>
        <v/>
      </c>
      <c r="I465" s="10" t="n"/>
    </row>
    <row r="466">
      <c r="A466" s="12" t="n"/>
      <c r="B466" s="10" t="n"/>
      <c r="C466" s="10" t="n"/>
      <c r="D466" s="24" t="n"/>
      <c r="E466" s="10" t="n"/>
      <c r="F466" s="10" t="n"/>
      <c r="G466" s="10" t="n">
        <v>100</v>
      </c>
      <c r="H466" s="25">
        <f>IF(D466="","",ROUND(D466*G466/100,2))</f>
        <v/>
      </c>
      <c r="I466" s="10" t="n"/>
    </row>
    <row r="467">
      <c r="A467" s="12" t="n"/>
      <c r="B467" s="10" t="n"/>
      <c r="C467" s="10" t="n"/>
      <c r="D467" s="24" t="n"/>
      <c r="E467" s="10" t="n"/>
      <c r="F467" s="10" t="n"/>
      <c r="G467" s="10" t="n">
        <v>100</v>
      </c>
      <c r="H467" s="25">
        <f>IF(D467="","",ROUND(D467*G467/100,2))</f>
        <v/>
      </c>
      <c r="I467" s="10" t="n"/>
    </row>
    <row r="468">
      <c r="A468" s="12" t="n"/>
      <c r="B468" s="10" t="n"/>
      <c r="C468" s="10" t="n"/>
      <c r="D468" s="24" t="n"/>
      <c r="E468" s="10" t="n"/>
      <c r="F468" s="10" t="n"/>
      <c r="G468" s="10" t="n">
        <v>100</v>
      </c>
      <c r="H468" s="25">
        <f>IF(D468="","",ROUND(D468*G468/100,2))</f>
        <v/>
      </c>
      <c r="I468" s="10" t="n"/>
    </row>
    <row r="469">
      <c r="A469" s="12" t="n"/>
      <c r="B469" s="10" t="n"/>
      <c r="C469" s="10" t="n"/>
      <c r="D469" s="24" t="n"/>
      <c r="E469" s="10" t="n"/>
      <c r="F469" s="10" t="n"/>
      <c r="G469" s="10" t="n">
        <v>100</v>
      </c>
      <c r="H469" s="25">
        <f>IF(D469="","",ROUND(D469*G469/100,2))</f>
        <v/>
      </c>
      <c r="I469" s="10" t="n"/>
    </row>
    <row r="470">
      <c r="A470" s="12" t="n"/>
      <c r="B470" s="10" t="n"/>
      <c r="C470" s="10" t="n"/>
      <c r="D470" s="24" t="n"/>
      <c r="E470" s="10" t="n"/>
      <c r="F470" s="10" t="n"/>
      <c r="G470" s="10" t="n">
        <v>100</v>
      </c>
      <c r="H470" s="25">
        <f>IF(D470="","",ROUND(D470*G470/100,2))</f>
        <v/>
      </c>
      <c r="I470" s="10" t="n"/>
    </row>
    <row r="471">
      <c r="A471" s="12" t="n"/>
      <c r="B471" s="10" t="n"/>
      <c r="C471" s="10" t="n"/>
      <c r="D471" s="24" t="n"/>
      <c r="E471" s="10" t="n"/>
      <c r="F471" s="10" t="n"/>
      <c r="G471" s="10" t="n">
        <v>100</v>
      </c>
      <c r="H471" s="25">
        <f>IF(D471="","",ROUND(D471*G471/100,2))</f>
        <v/>
      </c>
      <c r="I471" s="10" t="n"/>
    </row>
    <row r="472">
      <c r="A472" s="12" t="n"/>
      <c r="B472" s="10" t="n"/>
      <c r="C472" s="10" t="n"/>
      <c r="D472" s="24" t="n"/>
      <c r="E472" s="10" t="n"/>
      <c r="F472" s="10" t="n"/>
      <c r="G472" s="10" t="n">
        <v>100</v>
      </c>
      <c r="H472" s="25">
        <f>IF(D472="","",ROUND(D472*G472/100,2))</f>
        <v/>
      </c>
      <c r="I472" s="10" t="n"/>
    </row>
    <row r="473">
      <c r="A473" s="12" t="n"/>
      <c r="B473" s="10" t="n"/>
      <c r="C473" s="10" t="n"/>
      <c r="D473" s="24" t="n"/>
      <c r="E473" s="10" t="n"/>
      <c r="F473" s="10" t="n"/>
      <c r="G473" s="10" t="n">
        <v>100</v>
      </c>
      <c r="H473" s="25">
        <f>IF(D473="","",ROUND(D473*G473/100,2))</f>
        <v/>
      </c>
      <c r="I473" s="10" t="n"/>
    </row>
    <row r="474">
      <c r="A474" s="12" t="n"/>
      <c r="B474" s="10" t="n"/>
      <c r="C474" s="10" t="n"/>
      <c r="D474" s="24" t="n"/>
      <c r="E474" s="10" t="n"/>
      <c r="F474" s="10" t="n"/>
      <c r="G474" s="10" t="n">
        <v>100</v>
      </c>
      <c r="H474" s="25">
        <f>IF(D474="","",ROUND(D474*G474/100,2))</f>
        <v/>
      </c>
      <c r="I474" s="10" t="n"/>
    </row>
    <row r="475">
      <c r="A475" s="12" t="n"/>
      <c r="B475" s="10" t="n"/>
      <c r="C475" s="10" t="n"/>
      <c r="D475" s="24" t="n"/>
      <c r="E475" s="10" t="n"/>
      <c r="F475" s="10" t="n"/>
      <c r="G475" s="10" t="n">
        <v>100</v>
      </c>
      <c r="H475" s="25">
        <f>IF(D475="","",ROUND(D475*G475/100,2))</f>
        <v/>
      </c>
      <c r="I475" s="10" t="n"/>
    </row>
    <row r="476">
      <c r="A476" s="12" t="n"/>
      <c r="B476" s="10" t="n"/>
      <c r="C476" s="10" t="n"/>
      <c r="D476" s="24" t="n"/>
      <c r="E476" s="10" t="n"/>
      <c r="F476" s="10" t="n"/>
      <c r="G476" s="10" t="n">
        <v>100</v>
      </c>
      <c r="H476" s="25">
        <f>IF(D476="","",ROUND(D476*G476/100,2))</f>
        <v/>
      </c>
      <c r="I476" s="10" t="n"/>
    </row>
    <row r="477">
      <c r="A477" s="12" t="n"/>
      <c r="B477" s="10" t="n"/>
      <c r="C477" s="10" t="n"/>
      <c r="D477" s="24" t="n"/>
      <c r="E477" s="10" t="n"/>
      <c r="F477" s="10" t="n"/>
      <c r="G477" s="10" t="n">
        <v>100</v>
      </c>
      <c r="H477" s="25">
        <f>IF(D477="","",ROUND(D477*G477/100,2))</f>
        <v/>
      </c>
      <c r="I477" s="10" t="n"/>
    </row>
    <row r="478">
      <c r="A478" s="12" t="n"/>
      <c r="B478" s="10" t="n"/>
      <c r="C478" s="10" t="n"/>
      <c r="D478" s="24" t="n"/>
      <c r="E478" s="10" t="n"/>
      <c r="F478" s="10" t="n"/>
      <c r="G478" s="10" t="n">
        <v>100</v>
      </c>
      <c r="H478" s="25">
        <f>IF(D478="","",ROUND(D478*G478/100,2))</f>
        <v/>
      </c>
      <c r="I478" s="10" t="n"/>
    </row>
    <row r="479">
      <c r="A479" s="12" t="n"/>
      <c r="B479" s="10" t="n"/>
      <c r="C479" s="10" t="n"/>
      <c r="D479" s="24" t="n"/>
      <c r="E479" s="10" t="n"/>
      <c r="F479" s="10" t="n"/>
      <c r="G479" s="10" t="n">
        <v>100</v>
      </c>
      <c r="H479" s="25">
        <f>IF(D479="","",ROUND(D479*G479/100,2))</f>
        <v/>
      </c>
      <c r="I479" s="10" t="n"/>
    </row>
    <row r="480">
      <c r="A480" s="12" t="n"/>
      <c r="B480" s="10" t="n"/>
      <c r="C480" s="10" t="n"/>
      <c r="D480" s="24" t="n"/>
      <c r="E480" s="10" t="n"/>
      <c r="F480" s="10" t="n"/>
      <c r="G480" s="10" t="n">
        <v>100</v>
      </c>
      <c r="H480" s="25">
        <f>IF(D480="","",ROUND(D480*G480/100,2))</f>
        <v/>
      </c>
      <c r="I480" s="10" t="n"/>
    </row>
    <row r="481">
      <c r="A481" s="12" t="n"/>
      <c r="B481" s="10" t="n"/>
      <c r="C481" s="10" t="n"/>
      <c r="D481" s="24" t="n"/>
      <c r="E481" s="10" t="n"/>
      <c r="F481" s="10" t="n"/>
      <c r="G481" s="10" t="n">
        <v>100</v>
      </c>
      <c r="H481" s="25">
        <f>IF(D481="","",ROUND(D481*G481/100,2))</f>
        <v/>
      </c>
      <c r="I481" s="10" t="n"/>
    </row>
    <row r="482">
      <c r="A482" s="12" t="n"/>
      <c r="B482" s="10" t="n"/>
      <c r="C482" s="10" t="n"/>
      <c r="D482" s="24" t="n"/>
      <c r="E482" s="10" t="n"/>
      <c r="F482" s="10" t="n"/>
      <c r="G482" s="10" t="n">
        <v>100</v>
      </c>
      <c r="H482" s="25">
        <f>IF(D482="","",ROUND(D482*G482/100,2))</f>
        <v/>
      </c>
      <c r="I482" s="10" t="n"/>
    </row>
    <row r="483">
      <c r="A483" s="12" t="n"/>
      <c r="B483" s="10" t="n"/>
      <c r="C483" s="10" t="n"/>
      <c r="D483" s="24" t="n"/>
      <c r="E483" s="10" t="n"/>
      <c r="F483" s="10" t="n"/>
      <c r="G483" s="10" t="n">
        <v>100</v>
      </c>
      <c r="H483" s="25">
        <f>IF(D483="","",ROUND(D483*G483/100,2))</f>
        <v/>
      </c>
      <c r="I483" s="10" t="n"/>
    </row>
    <row r="484">
      <c r="A484" s="12" t="n"/>
      <c r="B484" s="10" t="n"/>
      <c r="C484" s="10" t="n"/>
      <c r="D484" s="24" t="n"/>
      <c r="E484" s="10" t="n"/>
      <c r="F484" s="10" t="n"/>
      <c r="G484" s="10" t="n">
        <v>100</v>
      </c>
      <c r="H484" s="25">
        <f>IF(D484="","",ROUND(D484*G484/100,2))</f>
        <v/>
      </c>
      <c r="I484" s="10" t="n"/>
    </row>
    <row r="485">
      <c r="A485" s="12" t="n"/>
      <c r="B485" s="10" t="n"/>
      <c r="C485" s="10" t="n"/>
      <c r="D485" s="24" t="n"/>
      <c r="E485" s="10" t="n"/>
      <c r="F485" s="10" t="n"/>
      <c r="G485" s="10" t="n">
        <v>100</v>
      </c>
      <c r="H485" s="25">
        <f>IF(D485="","",ROUND(D485*G485/100,2))</f>
        <v/>
      </c>
      <c r="I485" s="10" t="n"/>
    </row>
    <row r="486">
      <c r="A486" s="12" t="n"/>
      <c r="B486" s="10" t="n"/>
      <c r="C486" s="10" t="n"/>
      <c r="D486" s="24" t="n"/>
      <c r="E486" s="10" t="n"/>
      <c r="F486" s="10" t="n"/>
      <c r="G486" s="10" t="n">
        <v>100</v>
      </c>
      <c r="H486" s="25">
        <f>IF(D486="","",ROUND(D486*G486/100,2))</f>
        <v/>
      </c>
      <c r="I486" s="10" t="n"/>
    </row>
    <row r="487">
      <c r="A487" s="12" t="n"/>
      <c r="B487" s="10" t="n"/>
      <c r="C487" s="10" t="n"/>
      <c r="D487" s="24" t="n"/>
      <c r="E487" s="10" t="n"/>
      <c r="F487" s="10" t="n"/>
      <c r="G487" s="10" t="n">
        <v>100</v>
      </c>
      <c r="H487" s="25">
        <f>IF(D487="","",ROUND(D487*G487/100,2))</f>
        <v/>
      </c>
      <c r="I487" s="10" t="n"/>
    </row>
    <row r="488">
      <c r="A488" s="12" t="n"/>
      <c r="B488" s="10" t="n"/>
      <c r="C488" s="10" t="n"/>
      <c r="D488" s="24" t="n"/>
      <c r="E488" s="10" t="n"/>
      <c r="F488" s="10" t="n"/>
      <c r="G488" s="10" t="n">
        <v>100</v>
      </c>
      <c r="H488" s="25">
        <f>IF(D488="","",ROUND(D488*G488/100,2))</f>
        <v/>
      </c>
      <c r="I488" s="10" t="n"/>
    </row>
    <row r="489">
      <c r="A489" s="12" t="n"/>
      <c r="B489" s="10" t="n"/>
      <c r="C489" s="10" t="n"/>
      <c r="D489" s="24" t="n"/>
      <c r="E489" s="10" t="n"/>
      <c r="F489" s="10" t="n"/>
      <c r="G489" s="10" t="n">
        <v>100</v>
      </c>
      <c r="H489" s="25">
        <f>IF(D489="","",ROUND(D489*G489/100,2))</f>
        <v/>
      </c>
      <c r="I489" s="10" t="n"/>
    </row>
    <row r="490">
      <c r="A490" s="12" t="n"/>
      <c r="B490" s="10" t="n"/>
      <c r="C490" s="10" t="n"/>
      <c r="D490" s="24" t="n"/>
      <c r="E490" s="10" t="n"/>
      <c r="F490" s="10" t="n"/>
      <c r="G490" s="10" t="n">
        <v>100</v>
      </c>
      <c r="H490" s="25">
        <f>IF(D490="","",ROUND(D490*G490/100,2))</f>
        <v/>
      </c>
      <c r="I490" s="10" t="n"/>
    </row>
    <row r="491">
      <c r="A491" s="12" t="n"/>
      <c r="B491" s="10" t="n"/>
      <c r="C491" s="10" t="n"/>
      <c r="D491" s="24" t="n"/>
      <c r="E491" s="10" t="n"/>
      <c r="F491" s="10" t="n"/>
      <c r="G491" s="10" t="n">
        <v>100</v>
      </c>
      <c r="H491" s="25">
        <f>IF(D491="","",ROUND(D491*G491/100,2))</f>
        <v/>
      </c>
      <c r="I491" s="10" t="n"/>
    </row>
    <row r="492">
      <c r="A492" s="12" t="n"/>
      <c r="B492" s="10" t="n"/>
      <c r="C492" s="10" t="n"/>
      <c r="D492" s="24" t="n"/>
      <c r="E492" s="10" t="n"/>
      <c r="F492" s="10" t="n"/>
      <c r="G492" s="10" t="n">
        <v>100</v>
      </c>
      <c r="H492" s="25">
        <f>IF(D492="","",ROUND(D492*G492/100,2))</f>
        <v/>
      </c>
      <c r="I492" s="10" t="n"/>
    </row>
    <row r="493">
      <c r="A493" s="12" t="n"/>
      <c r="B493" s="10" t="n"/>
      <c r="C493" s="10" t="n"/>
      <c r="D493" s="24" t="n"/>
      <c r="E493" s="10" t="n"/>
      <c r="F493" s="10" t="n"/>
      <c r="G493" s="10" t="n">
        <v>100</v>
      </c>
      <c r="H493" s="25">
        <f>IF(D493="","",ROUND(D493*G493/100,2))</f>
        <v/>
      </c>
      <c r="I493" s="10" t="n"/>
    </row>
    <row r="494">
      <c r="A494" s="12" t="n"/>
      <c r="B494" s="10" t="n"/>
      <c r="C494" s="10" t="n"/>
      <c r="D494" s="24" t="n"/>
      <c r="E494" s="10" t="n"/>
      <c r="F494" s="10" t="n"/>
      <c r="G494" s="10" t="n">
        <v>100</v>
      </c>
      <c r="H494" s="25">
        <f>IF(D494="","",ROUND(D494*G494/100,2))</f>
        <v/>
      </c>
      <c r="I494" s="10" t="n"/>
    </row>
    <row r="495">
      <c r="A495" s="12" t="n"/>
      <c r="B495" s="10" t="n"/>
      <c r="C495" s="10" t="n"/>
      <c r="D495" s="24" t="n"/>
      <c r="E495" s="10" t="n"/>
      <c r="F495" s="10" t="n"/>
      <c r="G495" s="10" t="n">
        <v>100</v>
      </c>
      <c r="H495" s="25">
        <f>IF(D495="","",ROUND(D495*G495/100,2))</f>
        <v/>
      </c>
      <c r="I495" s="10" t="n"/>
    </row>
    <row r="496">
      <c r="A496" s="12" t="n"/>
      <c r="B496" s="10" t="n"/>
      <c r="C496" s="10" t="n"/>
      <c r="D496" s="24" t="n"/>
      <c r="E496" s="10" t="n"/>
      <c r="F496" s="10" t="n"/>
      <c r="G496" s="10" t="n">
        <v>100</v>
      </c>
      <c r="H496" s="25">
        <f>IF(D496="","",ROUND(D496*G496/100,2))</f>
        <v/>
      </c>
      <c r="I496" s="10" t="n"/>
    </row>
    <row r="497">
      <c r="A497" s="12" t="n"/>
      <c r="B497" s="10" t="n"/>
      <c r="C497" s="10" t="n"/>
      <c r="D497" s="24" t="n"/>
      <c r="E497" s="10" t="n"/>
      <c r="F497" s="10" t="n"/>
      <c r="G497" s="10" t="n">
        <v>100</v>
      </c>
      <c r="H497" s="25">
        <f>IF(D497="","",ROUND(D497*G497/100,2))</f>
        <v/>
      </c>
      <c r="I497" s="10" t="n"/>
    </row>
    <row r="498">
      <c r="A498" s="12" t="n"/>
      <c r="B498" s="10" t="n"/>
      <c r="C498" s="10" t="n"/>
      <c r="D498" s="24" t="n"/>
      <c r="E498" s="10" t="n"/>
      <c r="F498" s="10" t="n"/>
      <c r="G498" s="10" t="n">
        <v>100</v>
      </c>
      <c r="H498" s="25">
        <f>IF(D498="","",ROUND(D498*G498/100,2))</f>
        <v/>
      </c>
      <c r="I498" s="10" t="n"/>
    </row>
    <row r="499">
      <c r="A499" s="12" t="n"/>
      <c r="B499" s="10" t="n"/>
      <c r="C499" s="10" t="n"/>
      <c r="D499" s="24" t="n"/>
      <c r="E499" s="10" t="n"/>
      <c r="F499" s="10" t="n"/>
      <c r="G499" s="10" t="n">
        <v>100</v>
      </c>
      <c r="H499" s="25">
        <f>IF(D499="","",ROUND(D499*G499/100,2))</f>
        <v/>
      </c>
      <c r="I499" s="10" t="n"/>
    </row>
    <row r="500">
      <c r="A500" s="12" t="n"/>
      <c r="B500" s="10" t="n"/>
      <c r="C500" s="10" t="n"/>
      <c r="D500" s="24" t="n"/>
      <c r="E500" s="10" t="n"/>
      <c r="F500" s="10" t="n"/>
      <c r="G500" s="10" t="n">
        <v>100</v>
      </c>
      <c r="H500" s="25">
        <f>IF(D500="","",ROUND(D500*G500/100,2))</f>
        <v/>
      </c>
      <c r="I500" s="10" t="n"/>
    </row>
    <row r="501">
      <c r="A501" s="12" t="n"/>
      <c r="B501" s="10" t="n"/>
      <c r="C501" s="10" t="n"/>
      <c r="D501" s="24" t="n"/>
      <c r="E501" s="10" t="n"/>
      <c r="F501" s="10" t="n"/>
      <c r="G501" s="10" t="n">
        <v>100</v>
      </c>
      <c r="H501" s="25">
        <f>IF(D501="","",ROUND(D501*G501/100,2))</f>
        <v/>
      </c>
      <c r="I501" s="10" t="n"/>
    </row>
  </sheetData>
  <autoFilter ref="A1:I501"/>
  <dataValidations count="6">
    <dataValidation sqref="A2:A501" showDropDown="0" showInputMessage="0" showErrorMessage="0" allowBlank="0" error="Enter a date (dd/mm/yyyy)." type="date" operator="between">
      <formula1>DATE(2020,1,1)</formula1>
      <formula2>DATE(2040,12,31)</formula2>
    </dataValidation>
    <dataValidation sqref="D2:D501" showDropDown="0" showInputMessage="0" showErrorMessage="0" allowBlank="0" error="Enter a positive amount; use 'Income or expense' to say which it is." type="decimal" operator="greaterThanOrEqual">
      <formula1>0</formula1>
    </dataValidation>
    <dataValidation sqref="E2:E501" showDropDown="0" showInputMessage="0" showErrorMessage="0" allowBlank="1" errorTitle="Invalid entry" error="Choose a value from the list." type="list">
      <formula1>=IncExp</formula1>
    </dataValidation>
    <dataValidation sqref="F2:F501" showDropDown="0" showInputMessage="0" showErrorMessage="0" allowBlank="1" errorTitle="Invalid entry" error="Choose a value from the list." type="list">
      <formula1>=PropCats</formula1>
    </dataValidation>
    <dataValidation sqref="G2:G501" showDropDown="0" showInputMessage="0" showErrorMessage="0" allowBlank="0" error="Enter a percentage from 0 to 100." type="decimal" operator="between">
      <formula1>0</formula1>
      <formula2>100</formula2>
    </dataValidation>
    <dataValidation sqref="B2:B501" showDropDown="0" showInputMessage="1" showErrorMessage="0" allowBlank="1" errorTitle="Invalid entry" error="Choose a value from the list." prompt="Pick a property name from Settings" type="list">
      <formula1>=Settings!$B$10:$B$14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Quidtrail (quidtrail.co.uk)</dc:creator>
  <dc:title xmlns:dc="http://purl.org/dc/elements/1.1/">MTD for Income Tax spreadsheet template (Quidtrail)</dc:title>
  <dcterms:created xmlns:dcterms="http://purl.org/dc/terms/" xmlns:xsi="http://www.w3.org/2001/XMLSchema-instance" xsi:type="dcterms:W3CDTF">2026-10-18T20:33:42Z</dcterms:created>
  <dcterms:modified xmlns:dcterms="http://purl.org/dc/terms/" xmlns:xsi="http://www.w3.org/2001/XMLSchema-instance" xsi:type="dcterms:W3CDTF">2026-10-18T20:33:42Z</dcterms:modified>
</cp:coreProperties>
</file>